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DieseArbeitsmappe" defaultThemeVersion="166925"/>
  <xr:revisionPtr revIDLastSave="0" documentId="13_ncr:1_{B01F32FA-C523-4BB0-B1F4-C7F5CCAB1F2B}" xr6:coauthVersionLast="47" xr6:coauthVersionMax="47" xr10:uidLastSave="{00000000-0000-0000-0000-000000000000}"/>
  <bookViews>
    <workbookView xWindow="14303" yWindow="-98" windowWidth="28995" windowHeight="16395" xr2:uid="{4DA86380-6147-45EA-9684-0A906431A50A}"/>
  </bookViews>
  <sheets>
    <sheet name="START" sheetId="14" r:id="rId1"/>
    <sheet name="Speisekarte" sheetId="19" r:id="rId2"/>
    <sheet name="Bonus" sheetId="20" r:id="rId3"/>
    <sheet name="XVERWEIS" sheetId="2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4" l="1"/>
  <c r="B16" i="14"/>
  <c r="I6" i="19" l="1"/>
  <c r="I11" i="19"/>
  <c r="I12" i="19"/>
  <c r="I13" i="19"/>
  <c r="I14" i="19"/>
  <c r="I9" i="19"/>
  <c r="I8" i="19"/>
  <c r="I10" i="19"/>
  <c r="I7" i="19"/>
  <c r="I5" i="19"/>
</calcChain>
</file>

<file path=xl/sharedStrings.xml><?xml version="1.0" encoding="utf-8"?>
<sst xmlns="http://schemas.openxmlformats.org/spreadsheetml/2006/main" count="122" uniqueCount="64">
  <si>
    <t>Begleitdatei zum YouTube Video</t>
  </si>
  <si>
    <t>INHALT</t>
  </si>
  <si>
    <t>albertexcel.com</t>
  </si>
  <si>
    <t>Du benötigst noch mehr Excel Support?</t>
  </si>
  <si>
    <t>Hier sind 3 Wege, wie ich Dir helfen kann:</t>
  </si>
  <si>
    <t>1. Excel richtig lernen: Das Excel-im Griff Trainingsprogramm:</t>
  </si>
  <si>
    <t>🎓 Hier geht's zum Kurs ← Klick!</t>
  </si>
  <si>
    <t>3. Folge mir auf YouTube:</t>
  </si>
  <si>
    <t>Willst du keinen Tipp mehr verpassen? Auf meinem YouTube-Kanal teile ich Tipps und Tricks rund um Excel, die Dir Deinen Arbeitsalltag erleichtern.</t>
  </si>
  <si>
    <t>🎥 Hier geht es zu meinem YouTube Kanal ← Klick!</t>
  </si>
  <si>
    <t>Viele Excel-Nutzer haben mit dem Kurs schon messbare Fortschritte erzielt.</t>
  </si>
  <si>
    <t>Das Excel-im-Griff Trainingsprogramm</t>
  </si>
  <si>
    <t>Mache an das Thema Excel ein für alle Mal einen Haken ✅</t>
  </si>
  <si>
    <t>2. Weitere Vorlagen</t>
  </si>
  <si>
    <t>Hier findest Du Excel Vorlagen, die Dir Zeit sparen. Einsatzbereit für den Alltag, ob beruflich oder privat.</t>
  </si>
  <si>
    <t>📝 Zur Vorlagenübersicht ← Klick!</t>
  </si>
  <si>
    <r>
      <rPr>
        <b/>
        <sz val="14"/>
        <color theme="0"/>
        <rFont val="Nunito"/>
      </rPr>
      <t>Georg Lasar | albertexcel.com</t>
    </r>
    <r>
      <rPr>
        <sz val="12"/>
        <color theme="0"/>
        <rFont val="Nunito"/>
      </rPr>
      <t xml:space="preserve">
</t>
    </r>
    <r>
      <rPr>
        <sz val="10"/>
        <color theme="0"/>
        <rFont val="Nunito"/>
      </rPr>
      <t>Microsoft zertifzierter Excel Experte &amp; Dipl. Kaufmann</t>
    </r>
  </si>
  <si>
    <t xml:space="preserve">Herzlich willkommen und vielen Dank für Dein Interesse an dieser Begleitdatei. Auf YouTube findest Du ein Video, in dem ich Dir die SVERWEIS-Funktion und damit verbundene Stolperstellen zeige. In dieser Datei kannst Du parallel mitarbeiten und alles in deinem Tempo nachvollziehen. </t>
  </si>
  <si>
    <t>Preis</t>
  </si>
  <si>
    <t>Gericht</t>
  </si>
  <si>
    <t>Pizza Margherita</t>
  </si>
  <si>
    <t>Pizza Diavola</t>
  </si>
  <si>
    <t>Pasta Bolognese</t>
  </si>
  <si>
    <t>Spaghetti Carbonara</t>
  </si>
  <si>
    <t>Cappuccino</t>
  </si>
  <si>
    <t>Espresso</t>
  </si>
  <si>
    <t>Aperol Spritz</t>
  </si>
  <si>
    <t>SVERWEIS</t>
  </si>
  <si>
    <t>3 typische Fehler</t>
  </si>
  <si>
    <t>Bestellung</t>
  </si>
  <si>
    <t>Menge</t>
  </si>
  <si>
    <t>B-001</t>
  </si>
  <si>
    <t>B-002</t>
  </si>
  <si>
    <t>B-003</t>
  </si>
  <si>
    <t>B-004</t>
  </si>
  <si>
    <t>B-005</t>
  </si>
  <si>
    <t>Tiramisu</t>
  </si>
  <si>
    <t>B-006</t>
  </si>
  <si>
    <t>B-007</t>
  </si>
  <si>
    <t>B-008</t>
  </si>
  <si>
    <t>B-009</t>
  </si>
  <si>
    <t>B-010</t>
  </si>
  <si>
    <t>Gesamt</t>
  </si>
  <si>
    <t>Bonus-Staffel</t>
  </si>
  <si>
    <t>Mitarbeiter</t>
  </si>
  <si>
    <t>Anette Schulz</t>
  </si>
  <si>
    <t>Ben Weidmann</t>
  </si>
  <si>
    <t>Daniel Hartmann</t>
  </si>
  <si>
    <t>Helga Baumann</t>
  </si>
  <si>
    <t>Bonus</t>
  </si>
  <si>
    <t>Umsatz</t>
  </si>
  <si>
    <t>Barbara König</t>
  </si>
  <si>
    <t>XVERWEIS</t>
  </si>
  <si>
    <t>Speisekarte</t>
  </si>
  <si>
    <t>Charly Dürr</t>
  </si>
  <si>
    <t>ab Excel 2021 / Microsoft 365 / mehr Flexibilität</t>
  </si>
  <si>
    <t>Bedeutung der Übereinstimmung WAHR/FALSCH (Fehler 4)</t>
  </si>
  <si>
    <t xml:space="preserve">Aperol   Spritz </t>
  </si>
  <si>
    <t xml:space="preserve">Tiramisu </t>
  </si>
  <si>
    <t>SVERWEIS - 4 Fehler</t>
  </si>
  <si>
    <t>und wie du diese behebst</t>
  </si>
  <si>
    <t>◀ SVERWEIS Fehler 1-3</t>
  </si>
  <si>
    <t>◀ SVERWEIS Fehler 4</t>
  </si>
  <si>
    <t>◀ Wann man den XVERWEIS verwendet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</si>
</sst>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\ &quot;€&quot;"/>
    <numFmt numFmtId="165" formatCode="@*."/>
    <numFmt numFmtId="166" formatCode="#,##0.00\ &quot;€&quot;"/>
    <numFmt numFmtId="167" formatCode="_-* #,##0\ [$€-407]_-;\-* #,##0\ [$€-407]_-;_-* &quot;-&quot;??\ [$€-407]_-;_-@_-"/>
  </numFmts>
  <fonts count="3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Nunito"/>
    </font>
    <font>
      <b/>
      <sz val="24"/>
      <color rgb="FF305B48"/>
      <name val="Nunito"/>
    </font>
    <font>
      <sz val="14"/>
      <color rgb="FF305B48"/>
      <name val="Nunito"/>
    </font>
    <font>
      <sz val="11"/>
      <color theme="1"/>
      <name val="Nunito"/>
    </font>
    <font>
      <b/>
      <sz val="16"/>
      <color rgb="FFFFD75B"/>
      <name val="Nunito"/>
    </font>
    <font>
      <b/>
      <sz val="14"/>
      <color rgb="FFFFD75B"/>
      <name val="Nunito"/>
    </font>
    <font>
      <sz val="12"/>
      <color theme="1"/>
      <name val="Nunito"/>
    </font>
    <font>
      <b/>
      <sz val="14"/>
      <color theme="1"/>
      <name val="Nunito"/>
    </font>
    <font>
      <sz val="12"/>
      <color theme="1" tint="0.499984740745262"/>
      <name val="Nunito"/>
    </font>
    <font>
      <sz val="11"/>
      <color theme="1" tint="0.34998626667073579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20"/>
      <color theme="1"/>
      <name val="Nunito"/>
    </font>
    <font>
      <b/>
      <sz val="16"/>
      <color theme="1"/>
      <name val="Nunito"/>
    </font>
    <font>
      <i/>
      <sz val="11"/>
      <color theme="1" tint="0.499984740745262"/>
      <name val="Nunito"/>
    </font>
    <font>
      <b/>
      <sz val="22"/>
      <color rgb="FF305B48"/>
      <name val="Nunito"/>
    </font>
    <font>
      <b/>
      <sz val="12"/>
      <color rgb="FF00863D"/>
      <name val="Nunito"/>
    </font>
    <font>
      <b/>
      <sz val="14"/>
      <color rgb="FFFF0000"/>
      <name val="Nunito"/>
    </font>
    <font>
      <i/>
      <sz val="14"/>
      <color theme="1" tint="0.499984740745262"/>
      <name val="Nunito"/>
    </font>
    <font>
      <b/>
      <u/>
      <sz val="18"/>
      <color theme="8"/>
      <name val="Nunito"/>
    </font>
    <font>
      <b/>
      <sz val="14"/>
      <color theme="8"/>
      <name val="Nunito"/>
    </font>
    <font>
      <b/>
      <sz val="16"/>
      <color theme="0"/>
      <name val="Nunito"/>
    </font>
    <font>
      <sz val="12"/>
      <color theme="0"/>
      <name val="Nunito"/>
    </font>
    <font>
      <b/>
      <sz val="14"/>
      <color theme="0"/>
      <name val="Nunito"/>
    </font>
    <font>
      <sz val="10"/>
      <color theme="0"/>
      <name val="Nunito"/>
    </font>
    <font>
      <sz val="16"/>
      <color theme="1"/>
      <name val="Nunito"/>
    </font>
    <font>
      <sz val="16"/>
      <color rgb="FFFFD75B"/>
      <name val="Nunito"/>
    </font>
    <font>
      <b/>
      <sz val="12"/>
      <color theme="2"/>
      <name val="Nunito"/>
    </font>
  </fonts>
  <fills count="9">
    <fill>
      <patternFill patternType="none"/>
    </fill>
    <fill>
      <patternFill patternType="gray125"/>
    </fill>
    <fill>
      <patternFill patternType="solid">
        <fgColor rgb="FF305B4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7F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1A3D2B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2" fillId="0" borderId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</cellStyleXfs>
  <cellXfs count="50">
    <xf numFmtId="0" fontId="0" fillId="0" borderId="0" xfId="0"/>
    <xf numFmtId="0" fontId="6" fillId="0" borderId="0" xfId="1" applyFont="1"/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/>
    <xf numFmtId="0" fontId="12" fillId="0" borderId="0" xfId="1" applyFont="1" applyAlignment="1">
      <alignment vertical="top" wrapText="1"/>
    </xf>
    <xf numFmtId="0" fontId="12" fillId="0" borderId="0" xfId="2" applyFont="1" applyAlignment="1">
      <alignment wrapText="1"/>
    </xf>
    <xf numFmtId="0" fontId="13" fillId="3" borderId="1" xfId="2" applyFont="1" applyFill="1" applyBorder="1" applyAlignment="1">
      <alignment vertical="center" wrapText="1"/>
    </xf>
    <xf numFmtId="0" fontId="6" fillId="3" borderId="1" xfId="1" applyFont="1" applyFill="1" applyBorder="1"/>
    <xf numFmtId="165" fontId="6" fillId="0" borderId="0" xfId="2" applyNumberFormat="1" applyFont="1" applyAlignment="1">
      <alignment horizontal="left" vertical="center" indent="2"/>
    </xf>
    <xf numFmtId="0" fontId="14" fillId="0" borderId="0" xfId="3" applyFont="1" applyAlignment="1">
      <alignment vertical="center"/>
    </xf>
    <xf numFmtId="0" fontId="15" fillId="4" borderId="0" xfId="2" applyFont="1" applyFill="1"/>
    <xf numFmtId="0" fontId="17" fillId="0" borderId="0" xfId="4" applyFont="1" applyAlignment="1">
      <alignment horizontal="right"/>
    </xf>
    <xf numFmtId="0" fontId="18" fillId="0" borderId="0" xfId="2" applyFont="1" applyAlignment="1">
      <alignment horizontal="left" vertical="center" indent="1"/>
    </xf>
    <xf numFmtId="0" fontId="11" fillId="2" borderId="0" xfId="2" applyFont="1" applyFill="1" applyAlignment="1">
      <alignment vertical="center" wrapText="1"/>
    </xf>
    <xf numFmtId="0" fontId="11" fillId="2" borderId="0" xfId="1" applyFont="1" applyFill="1"/>
    <xf numFmtId="0" fontId="19" fillId="0" borderId="0" xfId="2" applyFont="1" applyAlignment="1">
      <alignment vertical="top" wrapText="1"/>
    </xf>
    <xf numFmtId="0" fontId="13" fillId="0" borderId="0" xfId="2" applyFont="1" applyAlignment="1">
      <alignment wrapText="1"/>
    </xf>
    <xf numFmtId="0" fontId="6" fillId="0" borderId="0" xfId="2" applyFont="1" applyAlignment="1">
      <alignment horizontal="left" wrapText="1" indent="2"/>
    </xf>
    <xf numFmtId="0" fontId="20" fillId="0" borderId="0" xfId="1" applyFont="1" applyAlignment="1">
      <alignment horizontal="center"/>
    </xf>
    <xf numFmtId="0" fontId="9" fillId="5" borderId="2" xfId="2" applyFont="1" applyFill="1" applyBorder="1"/>
    <xf numFmtId="0" fontId="21" fillId="5" borderId="3" xfId="2" applyFont="1" applyFill="1" applyBorder="1" applyAlignment="1">
      <alignment horizontal="centerContinuous"/>
    </xf>
    <xf numFmtId="0" fontId="22" fillId="5" borderId="3" xfId="2" applyFont="1" applyFill="1" applyBorder="1" applyAlignment="1">
      <alignment horizontal="centerContinuous"/>
    </xf>
    <xf numFmtId="0" fontId="9" fillId="5" borderId="3" xfId="2" applyFont="1" applyFill="1" applyBorder="1"/>
    <xf numFmtId="0" fontId="23" fillId="5" borderId="4" xfId="2" applyFont="1" applyFill="1" applyBorder="1" applyAlignment="1">
      <alignment horizontal="centerContinuous"/>
    </xf>
    <xf numFmtId="0" fontId="24" fillId="0" borderId="0" xfId="1" applyFont="1" applyAlignment="1">
      <alignment horizontal="left"/>
    </xf>
    <xf numFmtId="0" fontId="25" fillId="0" borderId="0" xfId="5" applyFont="1" applyProtection="1"/>
    <xf numFmtId="0" fontId="26" fillId="0" borderId="0" xfId="5" applyFont="1" applyAlignment="1" applyProtection="1">
      <alignment horizontal="left" wrapText="1" indent="2"/>
    </xf>
    <xf numFmtId="0" fontId="27" fillId="2" borderId="1" xfId="1" applyFont="1" applyFill="1" applyBorder="1" applyAlignment="1">
      <alignment horizontal="left" vertical="center" indent="1"/>
    </xf>
    <xf numFmtId="0" fontId="28" fillId="2" borderId="1" xfId="1" applyFont="1" applyFill="1" applyBorder="1" applyAlignment="1">
      <alignment wrapText="1"/>
    </xf>
    <xf numFmtId="0" fontId="31" fillId="0" borderId="0" xfId="6" applyFont="1"/>
    <xf numFmtId="0" fontId="1" fillId="0" borderId="0" xfId="6"/>
    <xf numFmtId="0" fontId="19" fillId="0" borderId="0" xfId="6" applyFont="1"/>
    <xf numFmtId="0" fontId="31" fillId="0" borderId="5" xfId="6" applyFont="1" applyBorder="1"/>
    <xf numFmtId="0" fontId="19" fillId="7" borderId="5" xfId="6" applyFont="1" applyFill="1" applyBorder="1"/>
    <xf numFmtId="166" fontId="31" fillId="0" borderId="5" xfId="6" applyNumberFormat="1" applyFont="1" applyBorder="1"/>
    <xf numFmtId="0" fontId="19" fillId="7" borderId="5" xfId="6" applyFont="1" applyFill="1" applyBorder="1" applyAlignment="1">
      <alignment horizontal="right"/>
    </xf>
    <xf numFmtId="0" fontId="19" fillId="6" borderId="5" xfId="6" applyFont="1" applyFill="1" applyBorder="1"/>
    <xf numFmtId="0" fontId="13" fillId="6" borderId="5" xfId="6" applyFont="1" applyFill="1" applyBorder="1"/>
    <xf numFmtId="0" fontId="31" fillId="0" borderId="5" xfId="6" applyFont="1" applyBorder="1" applyAlignment="1">
      <alignment horizontal="center"/>
    </xf>
    <xf numFmtId="0" fontId="13" fillId="6" borderId="5" xfId="6" applyFont="1" applyFill="1" applyBorder="1" applyAlignment="1">
      <alignment horizontal="right"/>
    </xf>
    <xf numFmtId="0" fontId="32" fillId="8" borderId="0" xfId="6" applyFont="1" applyFill="1" applyAlignment="1">
      <alignment vertical="center"/>
    </xf>
    <xf numFmtId="0" fontId="10" fillId="8" borderId="0" xfId="6" applyFont="1" applyFill="1" applyAlignment="1">
      <alignment vertical="center"/>
    </xf>
    <xf numFmtId="0" fontId="33" fillId="8" borderId="0" xfId="6" applyFont="1" applyFill="1" applyAlignment="1">
      <alignment vertical="center"/>
    </xf>
    <xf numFmtId="164" fontId="31" fillId="0" borderId="5" xfId="6" applyNumberFormat="1" applyFont="1" applyBorder="1"/>
    <xf numFmtId="0" fontId="19" fillId="6" borderId="5" xfId="6" applyFont="1" applyFill="1" applyBorder="1" applyAlignment="1">
      <alignment horizontal="right"/>
    </xf>
    <xf numFmtId="166" fontId="31" fillId="0" borderId="5" xfId="6" applyNumberFormat="1" applyFont="1" applyBorder="1" applyAlignment="1">
      <alignment horizontal="right"/>
    </xf>
    <xf numFmtId="0" fontId="19" fillId="7" borderId="5" xfId="6" applyFont="1" applyFill="1" applyBorder="1" applyAlignment="1">
      <alignment horizontal="left" indent="2"/>
    </xf>
    <xf numFmtId="0" fontId="31" fillId="0" borderId="5" xfId="6" applyFont="1" applyBorder="1" applyAlignment="1">
      <alignment horizontal="left" indent="2"/>
    </xf>
    <xf numFmtId="167" fontId="31" fillId="0" borderId="5" xfId="6" applyNumberFormat="1" applyFont="1" applyBorder="1"/>
  </cellXfs>
  <cellStyles count="7">
    <cellStyle name="Link 2" xfId="4" xr:uid="{00580565-BAC9-4773-B898-4DE7F1D3C81F}"/>
    <cellStyle name="Link 2 2" xfId="5" xr:uid="{C58C6676-81C4-4887-A7E4-0D4D8229A176}"/>
    <cellStyle name="Standard" xfId="0" builtinId="0"/>
    <cellStyle name="Standard 2" xfId="1" xr:uid="{791476DF-2740-40E9-81C4-052132316ECC}"/>
    <cellStyle name="Standard 2 2" xfId="6" xr:uid="{F0848675-4837-4B94-BCFB-64C12F90616E}"/>
    <cellStyle name="Standard 3" xfId="2" xr:uid="{C4EFA564-9813-4105-9674-E988400A973B}"/>
    <cellStyle name="Standard 4" xfId="3" xr:uid="{915D45EC-837E-44E9-88F6-CEFE8309033A}"/>
  </cellStyles>
  <dxfs count="1">
    <dxf>
      <fill>
        <patternFill patternType="solid">
          <bgColor theme="8" tint="-0.499984740745262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Datenschnittformat 1" pivot="0" table="0" count="6" xr9:uid="{08E657E3-7B26-430B-AF55-8E92F14FAAB2}">
      <tableStyleElement type="wholeTable" dxfId="0"/>
    </tableStyle>
  </tableStyles>
  <colors>
    <mruColors>
      <color rgb="FF1A3D2B"/>
      <color rgb="FF305B48"/>
      <color rgb="FFFFD75B"/>
    </mruColors>
  </colors>
  <extLst>
    <ext xmlns:x14="http://schemas.microsoft.com/office/spreadsheetml/2009/9/main" uri="{46F421CA-312F-682f-3DD2-61675219B42D}">
      <x14:dxfs count="5">
        <dxf>
          <font>
            <b/>
            <i/>
            <sz val="14"/>
            <color theme="0"/>
          </font>
          <fill>
            <patternFill>
              <bgColor theme="7" tint="0.39994506668294322"/>
            </patternFill>
          </fill>
        </dxf>
        <dxf>
          <font>
            <b/>
            <i val="0"/>
            <color theme="0"/>
          </font>
          <fill>
            <patternFill>
              <bgColor theme="8" tint="0.39994506668294322"/>
            </patternFill>
          </fill>
        </dxf>
        <dxf>
          <font>
            <b/>
            <i val="0"/>
            <sz val="14"/>
            <color theme="1"/>
          </font>
          <fill>
            <patternFill>
              <bgColor theme="7" tint="0.59996337778862885"/>
            </patternFill>
          </fill>
        </dxf>
        <dxf>
          <font>
            <sz val="14"/>
          </font>
          <fill>
            <patternFill>
              <bgColor theme="8" tint="-0.499984740745262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</border>
        </dxf>
        <dxf>
          <font>
            <b/>
            <i val="0"/>
            <sz val="12"/>
            <color theme="0" tint="-4.9989318521683403E-2"/>
          </font>
          <fill>
            <patternFill patternType="solid">
              <bgColor theme="8" tint="-0.499984740745262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Datenschnittformat 1">
          <x14:slicerStyleElements>
            <x14:slicerStyleElement type="unselectedItemWithData" dxfId="4"/>
            <x14:slicerStyleElement type="unselectedItemWithNoData" dxfId="3"/>
            <x14:slicerStyleElement type="selectedItemWithData" dxfId="2"/>
            <x14:slicerStyleElement type="hoveredUnselectedItemWithData" dxfId="1"/>
            <x14:slicerStyleElement type="hovered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XVERWEIS!A1"/><Relationship Id="rId3" Type="http://schemas.openxmlformats.org/officeDocument/2006/relationships/image" Target="../media/image2.png"/><Relationship Id="rId7" Type="http://schemas.openxmlformats.org/officeDocument/2006/relationships/hyperlink" Target="#Bonus!A1"/><Relationship Id="rId2" Type="http://schemas.openxmlformats.org/officeDocument/2006/relationships/image" Target="../media/image1.png"/><Relationship Id="rId1" Type="http://schemas.openxmlformats.org/officeDocument/2006/relationships/hyperlink" Target="https://albertexcel.com/online-excel-kurs/excel-im-griff/?utm_source=begleitd&amp;utm_medium=xlsx&amp;utm_campaign=ythh-buch" TargetMode="External"/><Relationship Id="rId6" Type="http://schemas.openxmlformats.org/officeDocument/2006/relationships/hyperlink" Target="#Speisekarte!A1"/><Relationship Id="rId5" Type="http://schemas.openxmlformats.org/officeDocument/2006/relationships/image" Target="../media/image3.png"/><Relationship Id="rId4" Type="http://schemas.openxmlformats.org/officeDocument/2006/relationships/hyperlink" Target="https://www.youtube.com/watch?v=Cf5cheFfx1w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1223962</xdr:colOff>
      <xdr:row>39</xdr:row>
      <xdr:rowOff>42857</xdr:rowOff>
    </xdr:from>
    <xdr:to>
      <xdr:col>1</xdr:col>
      <xdr:colOff>4624387</xdr:colOff>
      <xdr:row>41</xdr:row>
      <xdr:rowOff>0</xdr:rowOff>
    </xdr:to>
    <xdr:sp macro="" textlink="">
      <xdr:nvSpPr>
        <xdr:cNvPr id="2" name="Rechteck: abgerundete Ecken 1">
          <a:hlinkClick xmlns:r="http://schemas.openxmlformats.org/officeDocument/2006/relationships" r:id="rId1" tooltip="*** Jetzt Excel ein für allemal bändigen! ***"/>
          <a:extLst>
            <a:ext uri="{FF2B5EF4-FFF2-40B4-BE49-F238E27FC236}">
              <a16:creationId xmlns:a16="http://schemas.microsoft.com/office/drawing/2014/main" id="{76F41CA4-79A2-49E2-93E6-84281408E752}"/>
            </a:ext>
          </a:extLst>
        </xdr:cNvPr>
        <xdr:cNvSpPr/>
      </xdr:nvSpPr>
      <xdr:spPr>
        <a:xfrm>
          <a:off x="1462087" y="23350532"/>
          <a:ext cx="3400425" cy="490543"/>
        </a:xfrm>
        <a:prstGeom prst="roundRect">
          <a:avLst/>
        </a:prstGeom>
        <a:solidFill>
          <a:srgbClr val="305B48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600" b="1">
              <a:solidFill>
                <a:srgbClr val="FFD75B"/>
              </a:solidFill>
              <a:latin typeface="Dosis ExtraBold" pitchFamily="2" charset="0"/>
            </a:rPr>
            <a:t>Jetzt mehr erfahren</a:t>
          </a:r>
        </a:p>
      </xdr:txBody>
    </xdr:sp>
    <xdr:clientData/>
  </xdr:twoCellAnchor>
  <xdr:twoCellAnchor editAs="oneCell">
    <xdr:from>
      <xdr:col>1</xdr:col>
      <xdr:colOff>514495</xdr:colOff>
      <xdr:row>33</xdr:row>
      <xdr:rowOff>19049</xdr:rowOff>
    </xdr:from>
    <xdr:to>
      <xdr:col>1</xdr:col>
      <xdr:colOff>5676900</xdr:colOff>
      <xdr:row>38</xdr:row>
      <xdr:rowOff>90116</xdr:rowOff>
    </xdr:to>
    <xdr:pic>
      <xdr:nvPicPr>
        <xdr:cNvPr id="3" name="Grafik 2">
          <a:hlinkClick xmlns:r="http://schemas.openxmlformats.org/officeDocument/2006/relationships" r:id="rId1" tooltip="Drehe den Spieß um, lass Excel für Dich arbeiten."/>
          <a:extLst>
            <a:ext uri="{FF2B5EF4-FFF2-40B4-BE49-F238E27FC236}">
              <a16:creationId xmlns:a16="http://schemas.microsoft.com/office/drawing/2014/main" id="{17E19153-1880-4354-8DD9-BF0A941DC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620" y="21726524"/>
          <a:ext cx="5162405" cy="140456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1562100</xdr:colOff>
      <xdr:row>3</xdr:row>
      <xdr:rowOff>608771</xdr:rowOff>
    </xdr:to>
    <xdr:pic>
      <xdr:nvPicPr>
        <xdr:cNvPr id="4" name="Grafik 3" descr="Ein Bild, das Person, Kleidung, Menschliches Gesicht, Mann enthält.&#10;&#10;Automatisch generierte Beschreibung">
          <a:extLst>
            <a:ext uri="{FF2B5EF4-FFF2-40B4-BE49-F238E27FC236}">
              <a16:creationId xmlns:a16="http://schemas.microsoft.com/office/drawing/2014/main" id="{22EF4F1C-4275-41BC-95EA-7C29E0EE47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34100" y="0"/>
          <a:ext cx="1562100" cy="1789871"/>
        </a:xfrm>
        <a:prstGeom prst="rect">
          <a:avLst/>
        </a:prstGeom>
      </xdr:spPr>
    </xdr:pic>
    <xdr:clientData/>
  </xdr:twoCellAnchor>
  <xdr:twoCellAnchor editAs="oneCell">
    <xdr:from>
      <xdr:col>2</xdr:col>
      <xdr:colOff>243442</xdr:colOff>
      <xdr:row>5</xdr:row>
      <xdr:rowOff>98051</xdr:rowOff>
    </xdr:from>
    <xdr:to>
      <xdr:col>2</xdr:col>
      <xdr:colOff>2522134</xdr:colOff>
      <xdr:row>9</xdr:row>
      <xdr:rowOff>72277</xdr:rowOff>
    </xdr:to>
    <xdr:pic>
      <xdr:nvPicPr>
        <xdr:cNvPr id="5" name="Grafik 4" descr="Ein Bild, das Text, Elektronik, Anzeigegerät, Medien enthält.&#10;&#10;Automatisch generierte Beschreibung">
          <a:hlinkClick xmlns:r="http://schemas.openxmlformats.org/officeDocument/2006/relationships" r:id="rId4" tooltip="zum YouTube Video"/>
          <a:extLst>
            <a:ext uri="{FF2B5EF4-FFF2-40B4-BE49-F238E27FC236}">
              <a16:creationId xmlns:a16="http://schemas.microsoft.com/office/drawing/2014/main" id="{7007CF39-8983-47C7-A13C-25C87E36F0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78663" y="2406463"/>
          <a:ext cx="2278692" cy="2019300"/>
        </a:xfrm>
        <a:prstGeom prst="rect">
          <a:avLst/>
        </a:prstGeom>
      </xdr:spPr>
    </xdr:pic>
    <xdr:clientData/>
  </xdr:twoCellAnchor>
  <xdr:twoCellAnchor>
    <xdr:from>
      <xdr:col>1</xdr:col>
      <xdr:colOff>4473389</xdr:colOff>
      <xdr:row>11</xdr:row>
      <xdr:rowOff>29304</xdr:rowOff>
    </xdr:from>
    <xdr:to>
      <xdr:col>2</xdr:col>
      <xdr:colOff>0</xdr:colOff>
      <xdr:row>11</xdr:row>
      <xdr:rowOff>298245</xdr:rowOff>
    </xdr:to>
    <xdr:sp macro="" textlink="">
      <xdr:nvSpPr>
        <xdr:cNvPr id="6" name="Rechteck: abgerundete Ecken 5">
          <a:hlinkClick xmlns:r="http://schemas.openxmlformats.org/officeDocument/2006/relationships" r:id="rId6" tooltip="zur Lektion springen"/>
          <a:extLst>
            <a:ext uri="{FF2B5EF4-FFF2-40B4-BE49-F238E27FC236}">
              <a16:creationId xmlns:a16="http://schemas.microsoft.com/office/drawing/2014/main" id="{FD4EDEA1-2746-45A5-977A-F4EC6BB18873}"/>
            </a:ext>
          </a:extLst>
        </xdr:cNvPr>
        <xdr:cNvSpPr/>
      </xdr:nvSpPr>
      <xdr:spPr>
        <a:xfrm>
          <a:off x="4711514" y="5858604"/>
          <a:ext cx="1422586" cy="268941"/>
        </a:xfrm>
        <a:prstGeom prst="roundRect">
          <a:avLst/>
        </a:prstGeom>
        <a:solidFill>
          <a:srgbClr val="305B48"/>
        </a:solidFill>
        <a:ln>
          <a:noFill/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 b="1">
              <a:solidFill>
                <a:srgbClr val="FFF4CD"/>
              </a:solidFill>
              <a:latin typeface="Abadi" panose="020B0604020104020204" pitchFamily="34" charset="0"/>
            </a:rPr>
            <a:t>zum</a:t>
          </a:r>
          <a:r>
            <a:rPr lang="de-DE" sz="1200" b="1" baseline="0">
              <a:solidFill>
                <a:srgbClr val="FFF4CD"/>
              </a:solidFill>
              <a:latin typeface="Abadi" panose="020B0604020104020204" pitchFamily="34" charset="0"/>
            </a:rPr>
            <a:t> Arbeitsblatt</a:t>
          </a:r>
          <a:endParaRPr lang="de-DE" sz="1200" b="1">
            <a:solidFill>
              <a:srgbClr val="FFF4CD"/>
            </a:solidFill>
            <a:latin typeface="Abadi" panose="020B0604020104020204" pitchFamily="34" charset="0"/>
          </a:endParaRPr>
        </a:p>
      </xdr:txBody>
    </xdr:sp>
    <xdr:clientData/>
  </xdr:twoCellAnchor>
  <xdr:twoCellAnchor>
    <xdr:from>
      <xdr:col>1</xdr:col>
      <xdr:colOff>4473389</xdr:colOff>
      <xdr:row>12</xdr:row>
      <xdr:rowOff>29183</xdr:rowOff>
    </xdr:from>
    <xdr:to>
      <xdr:col>2</xdr:col>
      <xdr:colOff>0</xdr:colOff>
      <xdr:row>12</xdr:row>
      <xdr:rowOff>296658</xdr:rowOff>
    </xdr:to>
    <xdr:sp macro="" textlink="">
      <xdr:nvSpPr>
        <xdr:cNvPr id="8" name="Rechteck: abgerundete Ecken 7">
          <a:hlinkClick xmlns:r="http://schemas.openxmlformats.org/officeDocument/2006/relationships" r:id="rId7" tooltip="zur Lektion springen"/>
          <a:extLst>
            <a:ext uri="{FF2B5EF4-FFF2-40B4-BE49-F238E27FC236}">
              <a16:creationId xmlns:a16="http://schemas.microsoft.com/office/drawing/2014/main" id="{DB5CB2E5-2855-41CC-B027-B94C1088C8E8}"/>
            </a:ext>
          </a:extLst>
        </xdr:cNvPr>
        <xdr:cNvSpPr/>
      </xdr:nvSpPr>
      <xdr:spPr>
        <a:xfrm>
          <a:off x="4711514" y="6182333"/>
          <a:ext cx="1422586" cy="267475"/>
        </a:xfrm>
        <a:prstGeom prst="roundRect">
          <a:avLst/>
        </a:prstGeom>
        <a:solidFill>
          <a:srgbClr val="305B48"/>
        </a:solidFill>
        <a:ln>
          <a:noFill/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 b="1">
              <a:solidFill>
                <a:srgbClr val="FFF4CD"/>
              </a:solidFill>
              <a:latin typeface="Abadi" panose="020B0604020104020204" pitchFamily="34" charset="0"/>
            </a:rPr>
            <a:t>zum</a:t>
          </a:r>
          <a:r>
            <a:rPr lang="de-DE" sz="1200" b="1" baseline="0">
              <a:solidFill>
                <a:srgbClr val="FFF4CD"/>
              </a:solidFill>
              <a:latin typeface="Abadi" panose="020B0604020104020204" pitchFamily="34" charset="0"/>
            </a:rPr>
            <a:t> Arbeitsblatt</a:t>
          </a:r>
          <a:endParaRPr lang="de-DE" sz="1200" b="1">
            <a:solidFill>
              <a:srgbClr val="FFF4CD"/>
            </a:solidFill>
            <a:latin typeface="Abadi" panose="020B0604020104020204" pitchFamily="34" charset="0"/>
          </a:endParaRPr>
        </a:p>
      </xdr:txBody>
    </xdr:sp>
    <xdr:clientData/>
  </xdr:twoCellAnchor>
  <xdr:twoCellAnchor editAs="absolute">
    <xdr:from>
      <xdr:col>1</xdr:col>
      <xdr:colOff>86288</xdr:colOff>
      <xdr:row>6</xdr:row>
      <xdr:rowOff>1210238</xdr:rowOff>
    </xdr:from>
    <xdr:to>
      <xdr:col>1</xdr:col>
      <xdr:colOff>2839012</xdr:colOff>
      <xdr:row>8</xdr:row>
      <xdr:rowOff>126908</xdr:rowOff>
    </xdr:to>
    <xdr:sp macro="" textlink="">
      <xdr:nvSpPr>
        <xdr:cNvPr id="10" name="Rechteck: abgerundete Ecken 9">
          <a:hlinkClick xmlns:r="http://schemas.openxmlformats.org/officeDocument/2006/relationships" r:id="rId4" tooltip="zum YouTube Video"/>
          <a:extLst>
            <a:ext uri="{FF2B5EF4-FFF2-40B4-BE49-F238E27FC236}">
              <a16:creationId xmlns:a16="http://schemas.microsoft.com/office/drawing/2014/main" id="{98289666-4EF2-44A2-BFC5-4E757FC3CAAC}"/>
            </a:ext>
          </a:extLst>
        </xdr:cNvPr>
        <xdr:cNvSpPr/>
      </xdr:nvSpPr>
      <xdr:spPr>
        <a:xfrm>
          <a:off x="327215" y="3787591"/>
          <a:ext cx="2752724" cy="423862"/>
        </a:xfrm>
        <a:prstGeom prst="roundRect">
          <a:avLst/>
        </a:prstGeom>
        <a:solidFill>
          <a:srgbClr val="305B48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 kern="1200">
              <a:solidFill>
                <a:srgbClr val="FFD75B"/>
              </a:solidFill>
              <a:latin typeface="+mn-lt"/>
              <a:ea typeface="ADLaM Display" panose="02010000000000000000" pitchFamily="2" charset="0"/>
              <a:cs typeface="ADLaM Display" panose="02010000000000000000" pitchFamily="2" charset="0"/>
            </a:rPr>
            <a:t>Zum YouTube</a:t>
          </a:r>
          <a:r>
            <a:rPr lang="de-DE" sz="1800" kern="1200" baseline="0">
              <a:solidFill>
                <a:srgbClr val="FFD75B"/>
              </a:solidFill>
              <a:latin typeface="+mn-lt"/>
              <a:ea typeface="ADLaM Display" panose="02010000000000000000" pitchFamily="2" charset="0"/>
              <a:cs typeface="ADLaM Display" panose="02010000000000000000" pitchFamily="2" charset="0"/>
            </a:rPr>
            <a:t> Video</a:t>
          </a:r>
          <a:endParaRPr lang="de-DE" sz="1800" kern="1200">
            <a:solidFill>
              <a:srgbClr val="FFD75B"/>
            </a:solidFill>
            <a:latin typeface="+mn-lt"/>
            <a:ea typeface="ADLaM Display" panose="02010000000000000000" pitchFamily="2" charset="0"/>
            <a:cs typeface="ADLaM Display" panose="02010000000000000000" pitchFamily="2" charset="0"/>
          </a:endParaRPr>
        </a:p>
      </xdr:txBody>
    </xdr:sp>
    <xdr:clientData/>
  </xdr:twoCellAnchor>
  <xdr:twoCellAnchor>
    <xdr:from>
      <xdr:col>1</xdr:col>
      <xdr:colOff>4473389</xdr:colOff>
      <xdr:row>13</xdr:row>
      <xdr:rowOff>29183</xdr:rowOff>
    </xdr:from>
    <xdr:to>
      <xdr:col>2</xdr:col>
      <xdr:colOff>0</xdr:colOff>
      <xdr:row>13</xdr:row>
      <xdr:rowOff>296658</xdr:rowOff>
    </xdr:to>
    <xdr:sp macro="" textlink="">
      <xdr:nvSpPr>
        <xdr:cNvPr id="9" name="Rechteck: abgerundete Ecken 8">
          <a:hlinkClick xmlns:r="http://schemas.openxmlformats.org/officeDocument/2006/relationships" r:id="rId8" tooltip="zu den Demodaten"/>
          <a:extLst>
            <a:ext uri="{FF2B5EF4-FFF2-40B4-BE49-F238E27FC236}">
              <a16:creationId xmlns:a16="http://schemas.microsoft.com/office/drawing/2014/main" id="{1BFA2390-1A54-4A51-AC16-00D1D8F78E79}"/>
            </a:ext>
          </a:extLst>
        </xdr:cNvPr>
        <xdr:cNvSpPr/>
      </xdr:nvSpPr>
      <xdr:spPr>
        <a:xfrm>
          <a:off x="4714316" y="6248448"/>
          <a:ext cx="1420905" cy="267475"/>
        </a:xfrm>
        <a:prstGeom prst="roundRect">
          <a:avLst/>
        </a:prstGeom>
        <a:solidFill>
          <a:srgbClr val="305B48"/>
        </a:solidFill>
        <a:ln>
          <a:noFill/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200" b="1">
              <a:solidFill>
                <a:srgbClr val="FFF4CD"/>
              </a:solidFill>
              <a:latin typeface="Abadi" panose="020B0604020104020204" pitchFamily="34" charset="0"/>
            </a:rPr>
            <a:t>zum</a:t>
          </a:r>
          <a:r>
            <a:rPr lang="de-DE" sz="1200" b="1" baseline="0">
              <a:solidFill>
                <a:srgbClr val="FFF4CD"/>
              </a:solidFill>
              <a:latin typeface="Abadi" panose="020B0604020104020204" pitchFamily="34" charset="0"/>
            </a:rPr>
            <a:t> Arbeitsblatt</a:t>
          </a:r>
          <a:endParaRPr lang="de-DE" sz="1200" b="1">
            <a:solidFill>
              <a:srgbClr val="FFF4CD"/>
            </a:solidFill>
            <a:latin typeface="Abadi" panose="020B0604020104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@albertexcel" TargetMode="External"/><Relationship Id="rId2" Type="http://schemas.openxmlformats.org/officeDocument/2006/relationships/hyperlink" Target="https://albertexcel.com/excel-vorlagen/?utm_source=vorlage&amp;utm_medium=xlsx&amp;utm_campaign=EiG" TargetMode="External"/><Relationship Id="rId1" Type="http://schemas.openxmlformats.org/officeDocument/2006/relationships/hyperlink" Target="https://albertexcel.com/online-excel-kurs/excel-im-griff/?utm_source=begleitd&amp;utm_medium=xlsx&amp;utm_campaign=ythh-buch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lbertexce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39D6-F862-4556-AA6A-CB0FDA244500}">
  <sheetPr>
    <tabColor rgb="FF305B48"/>
  </sheetPr>
  <dimension ref="B1:D44"/>
  <sheetViews>
    <sheetView showGridLines="0" tabSelected="1" zoomScaleNormal="100" workbookViewId="0"/>
  </sheetViews>
  <sheetFormatPr baseColWidth="10" defaultRowHeight="21" x14ac:dyDescent="0.4"/>
  <cols>
    <col min="1" max="1" width="3.5703125" style="1" customWidth="1"/>
    <col min="2" max="2" width="88.42578125" style="1" customWidth="1"/>
    <col min="3" max="3" width="51.42578125" style="1" customWidth="1"/>
    <col min="4" max="16384" width="11.42578125" style="1"/>
  </cols>
  <sheetData>
    <row r="1" spans="2:3" ht="42.75" customHeight="1" x14ac:dyDescent="0.4"/>
    <row r="2" spans="2:3" ht="29.25" customHeight="1" x14ac:dyDescent="0.4">
      <c r="B2" s="2" t="s">
        <v>59</v>
      </c>
    </row>
    <row r="3" spans="2:3" x14ac:dyDescent="0.4">
      <c r="B3" s="3" t="s">
        <v>60</v>
      </c>
    </row>
    <row r="4" spans="2:3" ht="48" customHeight="1" x14ac:dyDescent="0.4">
      <c r="B4" s="4"/>
    </row>
    <row r="5" spans="2:3" ht="40.5" customHeight="1" x14ac:dyDescent="0.4">
      <c r="B5" s="28" t="s">
        <v>0</v>
      </c>
      <c r="C5" s="29" t="s">
        <v>16</v>
      </c>
    </row>
    <row r="7" spans="2:3" ht="96" customHeight="1" x14ac:dyDescent="0.4">
      <c r="B7" s="5" t="s">
        <v>17</v>
      </c>
    </row>
    <row r="8" spans="2:3" ht="22.5" customHeight="1" x14ac:dyDescent="0.4">
      <c r="B8" s="5"/>
    </row>
    <row r="9" spans="2:3" x14ac:dyDescent="0.4">
      <c r="B9" s="6"/>
    </row>
    <row r="10" spans="2:3" ht="19.5" customHeight="1" x14ac:dyDescent="0.4">
      <c r="B10" s="6"/>
    </row>
    <row r="11" spans="2:3" ht="27" customHeight="1" x14ac:dyDescent="0.4">
      <c r="B11" s="7" t="s">
        <v>1</v>
      </c>
      <c r="C11" s="8"/>
    </row>
    <row r="12" spans="2:3" ht="25.5" customHeight="1" x14ac:dyDescent="0.4">
      <c r="B12" s="9" t="s">
        <v>53</v>
      </c>
      <c r="C12" s="10" t="s">
        <v>61</v>
      </c>
    </row>
    <row r="13" spans="2:3" ht="25.5" customHeight="1" x14ac:dyDescent="0.4">
      <c r="B13" s="9" t="s">
        <v>49</v>
      </c>
      <c r="C13" s="10" t="s">
        <v>62</v>
      </c>
    </row>
    <row r="14" spans="2:3" ht="25.5" customHeight="1" x14ac:dyDescent="0.4">
      <c r="B14" s="9" t="s">
        <v>52</v>
      </c>
      <c r="C14" s="10" t="s">
        <v>63</v>
      </c>
    </row>
    <row r="16" spans="2:3" x14ac:dyDescent="0.4">
      <c r="B16" s="11" t="str">
        <f ca="1">"© "&amp;YEAR(TODAY())&amp;" Georg Lasar | albertexcel.com | Alle Rechte vorbehalten."</f>
        <v>© 2026 Georg Lasar | albertexcel.com | Alle Rechte vorbehalten.</v>
      </c>
      <c r="C16" s="12" t="s">
        <v>2</v>
      </c>
    </row>
    <row r="17" spans="2:4" ht="30" x14ac:dyDescent="0.4">
      <c r="B17" s="14" t="s">
        <v>3</v>
      </c>
      <c r="C17" s="15"/>
      <c r="D17" s="13"/>
    </row>
    <row r="18" spans="2:4" ht="25.5" customHeight="1" x14ac:dyDescent="0.4">
      <c r="B18" s="16" t="s">
        <v>4</v>
      </c>
      <c r="D18" s="13"/>
    </row>
    <row r="19" spans="2:4" ht="30" x14ac:dyDescent="0.4">
      <c r="B19" s="17" t="s">
        <v>5</v>
      </c>
      <c r="D19" s="13"/>
    </row>
    <row r="20" spans="2:4" ht="42" x14ac:dyDescent="0.4">
      <c r="B20" s="18" t="str">
        <f ca="1">"Fit in Excel für "&amp;YEAR(TODAY())&amp;": Mit soliden Excel Kenntnissen. Schritt für Schritt Excel sicher und zeitsparend nutzen."</f>
        <v>Fit in Excel für 2026: Mit soliden Excel Kenntnissen. Schritt für Schritt Excel sicher und zeitsparend nutzen.</v>
      </c>
      <c r="D20" s="13"/>
    </row>
    <row r="21" spans="2:4" ht="30" x14ac:dyDescent="0.4">
      <c r="B21" s="27" t="s">
        <v>6</v>
      </c>
      <c r="D21" s="13"/>
    </row>
    <row r="22" spans="2:4" ht="30" x14ac:dyDescent="0.4">
      <c r="B22" s="17" t="s">
        <v>13</v>
      </c>
      <c r="D22" s="13"/>
    </row>
    <row r="23" spans="2:4" ht="54.75" customHeight="1" x14ac:dyDescent="0.4">
      <c r="B23" s="18" t="s">
        <v>14</v>
      </c>
      <c r="D23" s="13"/>
    </row>
    <row r="24" spans="2:4" ht="30" x14ac:dyDescent="0.4">
      <c r="B24" s="27" t="s">
        <v>15</v>
      </c>
      <c r="D24" s="13"/>
    </row>
    <row r="25" spans="2:4" ht="30" x14ac:dyDescent="0.4">
      <c r="B25" s="17" t="s">
        <v>7</v>
      </c>
      <c r="D25" s="13"/>
    </row>
    <row r="26" spans="2:4" ht="63" x14ac:dyDescent="0.4">
      <c r="B26" s="18" t="s">
        <v>8</v>
      </c>
      <c r="D26" s="13"/>
    </row>
    <row r="27" spans="2:4" ht="30" x14ac:dyDescent="0.4">
      <c r="B27" s="27" t="s">
        <v>9</v>
      </c>
      <c r="D27" s="13"/>
    </row>
    <row r="28" spans="2:4" ht="8.25" customHeight="1" x14ac:dyDescent="0.4"/>
    <row r="29" spans="2:4" ht="24" customHeight="1" x14ac:dyDescent="0.4">
      <c r="B29" s="19" t="s">
        <v>10</v>
      </c>
    </row>
    <row r="30" spans="2:4" x14ac:dyDescent="0.4">
      <c r="B30" s="20"/>
    </row>
    <row r="31" spans="2:4" ht="32.25" x14ac:dyDescent="0.6">
      <c r="B31" s="21" t="s">
        <v>11</v>
      </c>
    </row>
    <row r="32" spans="2:4" x14ac:dyDescent="0.4">
      <c r="B32" s="22" t="s">
        <v>12</v>
      </c>
    </row>
    <row r="33" spans="2:2" x14ac:dyDescent="0.4">
      <c r="B33" s="23"/>
    </row>
    <row r="34" spans="2:2" x14ac:dyDescent="0.4">
      <c r="B34" s="23"/>
    </row>
    <row r="35" spans="2:2" x14ac:dyDescent="0.4">
      <c r="B35" s="23"/>
    </row>
    <row r="36" spans="2:2" x14ac:dyDescent="0.4">
      <c r="B36" s="23"/>
    </row>
    <row r="37" spans="2:2" x14ac:dyDescent="0.4">
      <c r="B37" s="23"/>
    </row>
    <row r="38" spans="2:2" x14ac:dyDescent="0.4">
      <c r="B38" s="23"/>
    </row>
    <row r="39" spans="2:2" x14ac:dyDescent="0.4">
      <c r="B39" s="23"/>
    </row>
    <row r="40" spans="2:2" x14ac:dyDescent="0.4">
      <c r="B40" s="23"/>
    </row>
    <row r="41" spans="2:2" x14ac:dyDescent="0.4">
      <c r="B41" s="23"/>
    </row>
    <row r="42" spans="2:2" x14ac:dyDescent="0.4">
      <c r="B42" s="24"/>
    </row>
    <row r="43" spans="2:2" x14ac:dyDescent="0.4">
      <c r="B43" s="25"/>
    </row>
    <row r="44" spans="2:2" ht="27" x14ac:dyDescent="0.5">
      <c r="B44" s="26"/>
    </row>
  </sheetData>
  <hyperlinks>
    <hyperlink ref="B21" r:id="rId1" tooltip="Mehr über das Trainingprogramm erfahren" xr:uid="{FAD0FEF2-861A-4791-A6DF-38835DA2C105}"/>
    <hyperlink ref="B24" r:id="rId2" tooltip="Projektanfrage hier stellen" xr:uid="{8277DE47-6EE8-4BF7-9026-E839922205F8}"/>
    <hyperlink ref="B27" r:id="rId3" tooltip="Zu meinem YouTube-Kanal" display="Hier geht es zu meinem Kanal ← Klick!" xr:uid="{9A4BD933-BE32-4745-A2D4-27B407B95E04}"/>
    <hyperlink ref="C16" r:id="rId4" tooltip="Zur Website" xr:uid="{2BFB70B0-5C23-4765-AE0F-890660FEA55B}"/>
  </hyperlinks>
  <pageMargins left="0.7" right="0.7" top="0.78740157499999996" bottom="0.78740157499999996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486E4-A820-4808-80B0-FF4B214E0A38}">
  <sheetPr>
    <tabColor rgb="FFFFD75B"/>
  </sheetPr>
  <dimension ref="A1:W15"/>
  <sheetViews>
    <sheetView showGridLines="0" zoomScale="115" zoomScaleNormal="115" workbookViewId="0">
      <selection activeCell="A3" sqref="A3"/>
    </sheetView>
  </sheetViews>
  <sheetFormatPr baseColWidth="10" defaultRowHeight="24" x14ac:dyDescent="0.45"/>
  <cols>
    <col min="1" max="1" width="3.5703125" style="30" customWidth="1"/>
    <col min="2" max="2" width="31.85546875" style="30" customWidth="1"/>
    <col min="3" max="3" width="22.140625" style="30" bestFit="1" customWidth="1"/>
    <col min="4" max="4" width="11.7109375" style="30" customWidth="1"/>
    <col min="5" max="5" width="17.5703125" style="30" bestFit="1" customWidth="1"/>
    <col min="6" max="6" width="29.85546875" style="30" bestFit="1" customWidth="1"/>
    <col min="7" max="7" width="10" style="30" bestFit="1" customWidth="1"/>
    <col min="8" max="8" width="18.5703125" style="30" bestFit="1" customWidth="1"/>
    <col min="9" max="9" width="17.42578125" style="30" customWidth="1"/>
    <col min="10" max="19" width="11.42578125" style="30"/>
    <col min="20" max="20" width="27" style="30" customWidth="1"/>
    <col min="21" max="16384" width="11.42578125" style="30"/>
  </cols>
  <sheetData>
    <row r="1" spans="1:23" customFormat="1" ht="36.75" customHeight="1" x14ac:dyDescent="0.25">
      <c r="A1" s="41"/>
      <c r="B1" s="42" t="s">
        <v>27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23" customFormat="1" ht="17.25" customHeight="1" x14ac:dyDescent="0.25">
      <c r="A2" s="41"/>
      <c r="B2" s="43" t="s">
        <v>28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4" spans="1:23" x14ac:dyDescent="0.45">
      <c r="B4" s="34" t="s">
        <v>19</v>
      </c>
      <c r="C4" s="36" t="s">
        <v>18</v>
      </c>
      <c r="D4" s="31"/>
      <c r="E4" s="38" t="s">
        <v>29</v>
      </c>
      <c r="F4" s="38" t="s">
        <v>19</v>
      </c>
      <c r="G4" s="38" t="s">
        <v>30</v>
      </c>
      <c r="H4" s="40" t="s">
        <v>18</v>
      </c>
      <c r="I4" s="40" t="s">
        <v>42</v>
      </c>
      <c r="J4" s="32"/>
      <c r="S4"/>
      <c r="T4"/>
      <c r="U4"/>
      <c r="V4"/>
      <c r="W4"/>
    </row>
    <row r="5" spans="1:23" x14ac:dyDescent="0.45">
      <c r="B5" s="33" t="s">
        <v>20</v>
      </c>
      <c r="C5" s="35">
        <v>12.9</v>
      </c>
      <c r="E5" s="33" t="s">
        <v>31</v>
      </c>
      <c r="F5" s="33" t="s">
        <v>20</v>
      </c>
      <c r="G5" s="39">
        <v>2</v>
      </c>
      <c r="H5" s="35"/>
      <c r="I5" s="35">
        <f>G5*H5</f>
        <v>0</v>
      </c>
      <c r="S5"/>
      <c r="T5"/>
      <c r="U5"/>
      <c r="V5"/>
      <c r="W5"/>
    </row>
    <row r="6" spans="1:23" x14ac:dyDescent="0.45">
      <c r="B6" s="33" t="s">
        <v>21</v>
      </c>
      <c r="C6" s="35">
        <v>14.49</v>
      </c>
      <c r="E6" s="33" t="s">
        <v>32</v>
      </c>
      <c r="F6" s="35" t="s">
        <v>24</v>
      </c>
      <c r="G6" s="39">
        <v>3</v>
      </c>
      <c r="H6" s="35"/>
      <c r="I6" s="35">
        <f t="shared" ref="I6:I14" si="0">G6*H6</f>
        <v>0</v>
      </c>
      <c r="S6"/>
      <c r="T6"/>
      <c r="U6"/>
      <c r="V6"/>
      <c r="W6"/>
    </row>
    <row r="7" spans="1:23" x14ac:dyDescent="0.45">
      <c r="B7" s="33" t="s">
        <v>22</v>
      </c>
      <c r="C7" s="35">
        <v>9.9</v>
      </c>
      <c r="E7" s="33" t="s">
        <v>33</v>
      </c>
      <c r="F7" s="33" t="s">
        <v>22</v>
      </c>
      <c r="G7" s="39">
        <v>1</v>
      </c>
      <c r="H7" s="35"/>
      <c r="I7" s="35">
        <f t="shared" si="0"/>
        <v>0</v>
      </c>
      <c r="S7"/>
      <c r="T7"/>
      <c r="U7"/>
      <c r="V7"/>
      <c r="W7"/>
    </row>
    <row r="8" spans="1:23" x14ac:dyDescent="0.45">
      <c r="B8" s="33" t="s">
        <v>23</v>
      </c>
      <c r="C8" s="35">
        <v>11.4</v>
      </c>
      <c r="E8" s="33" t="s">
        <v>34</v>
      </c>
      <c r="F8" s="33" t="s">
        <v>26</v>
      </c>
      <c r="G8" s="39">
        <v>2</v>
      </c>
      <c r="H8" s="35"/>
      <c r="I8" s="35">
        <f t="shared" si="0"/>
        <v>0</v>
      </c>
      <c r="S8"/>
      <c r="T8"/>
      <c r="U8"/>
      <c r="V8"/>
      <c r="W8"/>
    </row>
    <row r="9" spans="1:23" x14ac:dyDescent="0.45">
      <c r="B9" s="33" t="s">
        <v>58</v>
      </c>
      <c r="C9" s="35">
        <v>5.4</v>
      </c>
      <c r="E9" s="33" t="s">
        <v>35</v>
      </c>
      <c r="F9" s="33" t="s">
        <v>36</v>
      </c>
      <c r="G9" s="39">
        <v>2</v>
      </c>
      <c r="H9" s="35"/>
      <c r="I9" s="35">
        <f t="shared" si="0"/>
        <v>0</v>
      </c>
      <c r="S9"/>
      <c r="T9"/>
      <c r="U9"/>
      <c r="V9"/>
      <c r="W9"/>
    </row>
    <row r="10" spans="1:23" x14ac:dyDescent="0.45">
      <c r="B10" s="33" t="s">
        <v>24</v>
      </c>
      <c r="C10" s="35">
        <v>2.2999999999999998</v>
      </c>
      <c r="E10" s="33" t="s">
        <v>37</v>
      </c>
      <c r="F10" s="33" t="s">
        <v>21</v>
      </c>
      <c r="G10" s="39">
        <v>1</v>
      </c>
      <c r="H10" s="35"/>
      <c r="I10" s="35">
        <f t="shared" si="0"/>
        <v>0</v>
      </c>
      <c r="S10"/>
      <c r="T10"/>
      <c r="U10"/>
      <c r="V10"/>
      <c r="W10"/>
    </row>
    <row r="11" spans="1:23" x14ac:dyDescent="0.45">
      <c r="B11" s="33" t="s">
        <v>25</v>
      </c>
      <c r="C11" s="35">
        <v>1.5</v>
      </c>
      <c r="E11" s="33" t="s">
        <v>38</v>
      </c>
      <c r="F11" s="33" t="s">
        <v>25</v>
      </c>
      <c r="G11" s="39">
        <v>4</v>
      </c>
      <c r="H11" s="35"/>
      <c r="I11" s="35">
        <f t="shared" si="0"/>
        <v>0</v>
      </c>
      <c r="S11"/>
      <c r="T11"/>
      <c r="U11"/>
      <c r="V11"/>
      <c r="W11"/>
    </row>
    <row r="12" spans="1:23" x14ac:dyDescent="0.45">
      <c r="B12" s="33" t="s">
        <v>57</v>
      </c>
      <c r="C12" s="35">
        <v>5</v>
      </c>
      <c r="E12" s="33" t="s">
        <v>39</v>
      </c>
      <c r="F12" s="33" t="s">
        <v>23</v>
      </c>
      <c r="G12" s="39">
        <v>2</v>
      </c>
      <c r="H12" s="35"/>
      <c r="I12" s="35">
        <f t="shared" si="0"/>
        <v>0</v>
      </c>
      <c r="S12"/>
      <c r="T12"/>
      <c r="U12"/>
      <c r="V12"/>
      <c r="W12"/>
    </row>
    <row r="13" spans="1:23" x14ac:dyDescent="0.45">
      <c r="E13" s="33" t="s">
        <v>40</v>
      </c>
      <c r="F13" s="33" t="s">
        <v>20</v>
      </c>
      <c r="G13" s="39">
        <v>1</v>
      </c>
      <c r="H13" s="35"/>
      <c r="I13" s="35">
        <f t="shared" si="0"/>
        <v>0</v>
      </c>
      <c r="S13"/>
      <c r="T13"/>
      <c r="U13"/>
      <c r="V13"/>
      <c r="W13"/>
    </row>
    <row r="14" spans="1:23" x14ac:dyDescent="0.45">
      <c r="E14" s="33" t="s">
        <v>41</v>
      </c>
      <c r="F14" s="33" t="s">
        <v>24</v>
      </c>
      <c r="G14" s="39">
        <v>2</v>
      </c>
      <c r="H14" s="35"/>
      <c r="I14" s="35">
        <f t="shared" si="0"/>
        <v>0</v>
      </c>
      <c r="S14"/>
      <c r="T14"/>
      <c r="U14"/>
      <c r="V14"/>
      <c r="W14"/>
    </row>
    <row r="15" spans="1:23" x14ac:dyDescent="0.45">
      <c r="S15"/>
      <c r="T15"/>
      <c r="U15"/>
      <c r="V15"/>
      <c r="W15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5D13-4948-41CC-8173-89834673A07E}">
  <sheetPr>
    <tabColor rgb="FFFFD75B"/>
  </sheetPr>
  <dimension ref="A1:O10"/>
  <sheetViews>
    <sheetView showGridLines="0" zoomScale="115" zoomScaleNormal="115" workbookViewId="0">
      <selection activeCell="A3" sqref="A3"/>
    </sheetView>
  </sheetViews>
  <sheetFormatPr baseColWidth="10" defaultRowHeight="24" x14ac:dyDescent="0.45"/>
  <cols>
    <col min="1" max="1" width="3.5703125" style="30" customWidth="1"/>
    <col min="2" max="2" width="20.140625" style="30" customWidth="1"/>
    <col min="3" max="3" width="17.5703125" style="30" customWidth="1"/>
    <col min="4" max="4" width="4.85546875" style="30" customWidth="1"/>
    <col min="5" max="5" width="24.85546875" style="30" bestFit="1" customWidth="1"/>
    <col min="6" max="6" width="18.5703125" style="30" customWidth="1"/>
    <col min="7" max="7" width="35" style="30" customWidth="1"/>
    <col min="8" max="8" width="18.5703125" style="30" bestFit="1" customWidth="1"/>
    <col min="9" max="9" width="17.42578125" style="30" customWidth="1"/>
    <col min="10" max="19" width="11.42578125" style="30"/>
    <col min="20" max="20" width="27" style="30" customWidth="1"/>
    <col min="21" max="16384" width="11.42578125" style="30"/>
  </cols>
  <sheetData>
    <row r="1" spans="1:15" customFormat="1" ht="36.75" customHeight="1" x14ac:dyDescent="0.25">
      <c r="A1" s="41"/>
      <c r="B1" s="42" t="s">
        <v>43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customFormat="1" ht="17.25" customHeight="1" x14ac:dyDescent="0.25">
      <c r="A2" s="41"/>
      <c r="B2" s="43" t="s">
        <v>56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4" spans="1:15" x14ac:dyDescent="0.45">
      <c r="B4" s="34" t="s">
        <v>50</v>
      </c>
      <c r="C4" s="34" t="s">
        <v>49</v>
      </c>
      <c r="E4" s="37" t="s">
        <v>44</v>
      </c>
      <c r="F4" s="45" t="s">
        <v>50</v>
      </c>
      <c r="G4" s="45" t="s">
        <v>49</v>
      </c>
    </row>
    <row r="5" spans="1:15" x14ac:dyDescent="0.45">
      <c r="B5" s="44">
        <v>0</v>
      </c>
      <c r="C5" s="44">
        <v>0</v>
      </c>
      <c r="E5" s="33" t="s">
        <v>45</v>
      </c>
      <c r="F5" s="44">
        <v>35000</v>
      </c>
      <c r="G5" s="49"/>
    </row>
    <row r="6" spans="1:15" x14ac:dyDescent="0.45">
      <c r="B6" s="44">
        <v>10000</v>
      </c>
      <c r="C6" s="44">
        <v>250</v>
      </c>
      <c r="E6" s="33" t="s">
        <v>46</v>
      </c>
      <c r="F6" s="44">
        <v>8500</v>
      </c>
      <c r="G6" s="49"/>
    </row>
    <row r="7" spans="1:15" x14ac:dyDescent="0.45">
      <c r="B7" s="44">
        <v>50000</v>
      </c>
      <c r="C7" s="44">
        <v>2000</v>
      </c>
      <c r="E7" s="33" t="s">
        <v>51</v>
      </c>
      <c r="F7" s="44">
        <v>62000</v>
      </c>
      <c r="G7" s="49"/>
    </row>
    <row r="8" spans="1:15" x14ac:dyDescent="0.45">
      <c r="B8" s="44">
        <v>25000</v>
      </c>
      <c r="C8" s="44">
        <v>750</v>
      </c>
      <c r="E8" s="33" t="s">
        <v>54</v>
      </c>
      <c r="F8" s="44">
        <v>120000</v>
      </c>
      <c r="G8" s="49"/>
    </row>
    <row r="9" spans="1:15" x14ac:dyDescent="0.45">
      <c r="B9" s="44">
        <v>100000</v>
      </c>
      <c r="C9" s="44">
        <v>5000</v>
      </c>
      <c r="E9" s="33" t="s">
        <v>47</v>
      </c>
      <c r="F9" s="44">
        <v>22000</v>
      </c>
      <c r="G9" s="49"/>
    </row>
    <row r="10" spans="1:15" x14ac:dyDescent="0.45">
      <c r="E10" s="33" t="s">
        <v>48</v>
      </c>
      <c r="F10" s="44">
        <v>65000</v>
      </c>
      <c r="G10" s="49"/>
    </row>
  </sheetData>
  <sortState xmlns:xlrd2="http://schemas.microsoft.com/office/spreadsheetml/2017/richdata2" ref="B5:C9">
    <sortCondition ref="B7:B9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30B5-9927-4CBE-8E97-4CFC254DC119}">
  <sheetPr>
    <tabColor rgb="FFFFD75B"/>
  </sheetPr>
  <dimension ref="A1:T37"/>
  <sheetViews>
    <sheetView showGridLines="0" zoomScale="115" zoomScaleNormal="115" workbookViewId="0">
      <selection activeCell="A3" sqref="A3"/>
    </sheetView>
  </sheetViews>
  <sheetFormatPr baseColWidth="10" defaultRowHeight="24" x14ac:dyDescent="0.45"/>
  <cols>
    <col min="1" max="1" width="3.5703125" style="30" customWidth="1"/>
    <col min="2" max="2" width="22.42578125" style="30" customWidth="1"/>
    <col min="3" max="3" width="32.42578125" style="30" customWidth="1"/>
    <col min="4" max="4" width="5.42578125" style="30" customWidth="1"/>
    <col min="5" max="5" width="29.85546875" style="30" bestFit="1" customWidth="1"/>
    <col min="6" max="6" width="23.85546875" style="30" customWidth="1"/>
    <col min="7" max="7" width="3.28515625" style="30" customWidth="1"/>
    <col min="8" max="8" width="30.7109375" style="30" customWidth="1"/>
    <col min="9" max="9" width="30.85546875" style="30" customWidth="1"/>
    <col min="10" max="12" width="20.28515625" style="30" customWidth="1"/>
    <col min="13" max="16" width="11.42578125" style="30"/>
    <col min="17" max="17" width="27" style="30" customWidth="1"/>
    <col min="18" max="16384" width="11.42578125" style="30"/>
  </cols>
  <sheetData>
    <row r="1" spans="1:20" customFormat="1" ht="36.75" customHeight="1" x14ac:dyDescent="0.25">
      <c r="A1" s="41"/>
      <c r="B1" s="42" t="s">
        <v>52</v>
      </c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0" customFormat="1" ht="17.25" customHeight="1" x14ac:dyDescent="0.25">
      <c r="A2" s="41"/>
      <c r="B2" s="43" t="s">
        <v>55</v>
      </c>
      <c r="C2" s="41"/>
      <c r="D2" s="41"/>
      <c r="E2" s="41"/>
      <c r="F2" s="41"/>
      <c r="G2" s="41"/>
      <c r="H2" s="41"/>
      <c r="I2" s="41"/>
      <c r="J2" s="41"/>
      <c r="K2" s="41"/>
      <c r="L2" s="41"/>
    </row>
    <row r="4" spans="1:20" x14ac:dyDescent="0.45">
      <c r="B4" s="36" t="s">
        <v>18</v>
      </c>
      <c r="C4" s="47" t="s">
        <v>19</v>
      </c>
      <c r="D4" s="31"/>
      <c r="E4" s="38" t="s">
        <v>19</v>
      </c>
      <c r="F4" s="40" t="s">
        <v>18</v>
      </c>
      <c r="G4" s="32"/>
      <c r="P4"/>
      <c r="Q4"/>
      <c r="R4"/>
      <c r="S4"/>
      <c r="T4"/>
    </row>
    <row r="5" spans="1:20" x14ac:dyDescent="0.45">
      <c r="B5" s="46">
        <v>12.9</v>
      </c>
      <c r="C5" s="48" t="s">
        <v>20</v>
      </c>
      <c r="E5" s="33" t="s">
        <v>20</v>
      </c>
      <c r="F5" s="35"/>
      <c r="P5"/>
      <c r="Q5"/>
      <c r="R5"/>
      <c r="S5"/>
      <c r="T5"/>
    </row>
    <row r="6" spans="1:20" x14ac:dyDescent="0.45">
      <c r="B6" s="46">
        <v>14.49</v>
      </c>
      <c r="C6" s="48" t="s">
        <v>21</v>
      </c>
      <c r="E6" s="35" t="s">
        <v>24</v>
      </c>
      <c r="F6" s="35"/>
      <c r="P6"/>
      <c r="Q6"/>
      <c r="R6"/>
      <c r="S6"/>
      <c r="T6"/>
    </row>
    <row r="7" spans="1:20" x14ac:dyDescent="0.45">
      <c r="B7" s="46">
        <v>9.9</v>
      </c>
      <c r="C7" s="48" t="s">
        <v>22</v>
      </c>
      <c r="E7" s="33" t="s">
        <v>22</v>
      </c>
      <c r="F7" s="35"/>
      <c r="P7"/>
      <c r="Q7"/>
      <c r="R7"/>
      <c r="S7"/>
      <c r="T7"/>
    </row>
    <row r="8" spans="1:20" x14ac:dyDescent="0.45">
      <c r="B8" s="46">
        <v>11.4</v>
      </c>
      <c r="C8" s="48" t="s">
        <v>23</v>
      </c>
      <c r="E8" s="33" t="s">
        <v>26</v>
      </c>
      <c r="F8" s="35"/>
      <c r="P8"/>
      <c r="Q8"/>
      <c r="R8"/>
      <c r="S8"/>
      <c r="T8"/>
    </row>
    <row r="9" spans="1:20" x14ac:dyDescent="0.45">
      <c r="B9" s="46">
        <v>5.4</v>
      </c>
      <c r="C9" s="48" t="s">
        <v>36</v>
      </c>
      <c r="E9" s="33" t="s">
        <v>36</v>
      </c>
      <c r="F9" s="35"/>
      <c r="P9"/>
      <c r="Q9"/>
      <c r="R9"/>
      <c r="S9"/>
      <c r="T9"/>
    </row>
    <row r="10" spans="1:20" x14ac:dyDescent="0.45">
      <c r="B10" s="46">
        <v>2.2999999999999998</v>
      </c>
      <c r="C10" s="48" t="s">
        <v>24</v>
      </c>
      <c r="E10" s="33" t="s">
        <v>21</v>
      </c>
      <c r="F10" s="35"/>
      <c r="P10"/>
      <c r="Q10"/>
      <c r="R10"/>
      <c r="S10"/>
      <c r="T10"/>
    </row>
    <row r="11" spans="1:20" x14ac:dyDescent="0.45">
      <c r="B11" s="46">
        <v>1.5</v>
      </c>
      <c r="C11" s="48" t="s">
        <v>25</v>
      </c>
      <c r="E11" s="33" t="s">
        <v>25</v>
      </c>
      <c r="F11" s="35"/>
      <c r="P11"/>
      <c r="Q11"/>
      <c r="R11"/>
      <c r="S11"/>
      <c r="T11"/>
    </row>
    <row r="12" spans="1:20" x14ac:dyDescent="0.45">
      <c r="B12" s="46">
        <v>5</v>
      </c>
      <c r="C12" s="48" t="s">
        <v>26</v>
      </c>
      <c r="E12" s="33" t="s">
        <v>23</v>
      </c>
      <c r="F12" s="35"/>
      <c r="P12"/>
      <c r="Q12"/>
      <c r="R12"/>
      <c r="S12"/>
      <c r="T12"/>
    </row>
    <row r="13" spans="1:20" x14ac:dyDescent="0.45">
      <c r="E13" s="33" t="s">
        <v>20</v>
      </c>
      <c r="F13" s="35"/>
      <c r="P13"/>
      <c r="Q13"/>
      <c r="R13"/>
      <c r="S13"/>
      <c r="T13"/>
    </row>
    <row r="14" spans="1:20" x14ac:dyDescent="0.45">
      <c r="E14" s="33" t="s">
        <v>24</v>
      </c>
      <c r="F14" s="35"/>
      <c r="P14"/>
      <c r="Q14"/>
      <c r="R14"/>
      <c r="S14"/>
      <c r="T14"/>
    </row>
    <row r="15" spans="1:20" x14ac:dyDescent="0.45">
      <c r="P15"/>
      <c r="Q15"/>
      <c r="R15"/>
      <c r="S15"/>
      <c r="T15"/>
    </row>
    <row r="23" spans="2:8" x14ac:dyDescent="0.45">
      <c r="B23" s="36" t="s">
        <v>18</v>
      </c>
      <c r="D23" s="31"/>
      <c r="E23" s="38" t="s">
        <v>19</v>
      </c>
      <c r="F23" s="40" t="s">
        <v>18</v>
      </c>
    </row>
    <row r="24" spans="2:8" x14ac:dyDescent="0.45">
      <c r="B24" s="46">
        <v>12.9</v>
      </c>
      <c r="E24" s="33" t="s">
        <v>20</v>
      </c>
      <c r="F24" s="35"/>
    </row>
    <row r="25" spans="2:8" x14ac:dyDescent="0.45">
      <c r="B25" s="46">
        <v>14.49</v>
      </c>
      <c r="E25" s="35" t="s">
        <v>24</v>
      </c>
      <c r="F25" s="35"/>
    </row>
    <row r="26" spans="2:8" x14ac:dyDescent="0.45">
      <c r="B26" s="46">
        <v>9.9</v>
      </c>
      <c r="E26" s="33" t="s">
        <v>22</v>
      </c>
      <c r="F26" s="35"/>
    </row>
    <row r="27" spans="2:8" x14ac:dyDescent="0.45">
      <c r="B27" s="46">
        <v>11.4</v>
      </c>
      <c r="E27" s="33" t="s">
        <v>26</v>
      </c>
      <c r="F27" s="35"/>
    </row>
    <row r="28" spans="2:8" x14ac:dyDescent="0.45">
      <c r="B28" s="46">
        <v>5.4</v>
      </c>
      <c r="E28" s="33" t="s">
        <v>36</v>
      </c>
      <c r="F28" s="35"/>
    </row>
    <row r="29" spans="2:8" x14ac:dyDescent="0.45">
      <c r="B29" s="46">
        <v>2.2999999999999998</v>
      </c>
      <c r="E29" s="33" t="s">
        <v>21</v>
      </c>
      <c r="F29" s="35"/>
      <c r="H29" s="47" t="s">
        <v>19</v>
      </c>
    </row>
    <row r="30" spans="2:8" x14ac:dyDescent="0.45">
      <c r="B30" s="46">
        <v>1.5</v>
      </c>
      <c r="E30" s="33" t="s">
        <v>25</v>
      </c>
      <c r="F30" s="35"/>
      <c r="H30" s="48" t="s">
        <v>20</v>
      </c>
    </row>
    <row r="31" spans="2:8" x14ac:dyDescent="0.45">
      <c r="B31" s="46">
        <v>5</v>
      </c>
      <c r="E31" s="33" t="s">
        <v>23</v>
      </c>
      <c r="F31" s="35"/>
      <c r="H31" s="48" t="s">
        <v>21</v>
      </c>
    </row>
    <row r="32" spans="2:8" x14ac:dyDescent="0.45">
      <c r="E32" s="33" t="s">
        <v>20</v>
      </c>
      <c r="F32" s="35"/>
      <c r="H32" s="48" t="s">
        <v>22</v>
      </c>
    </row>
    <row r="33" spans="5:8" x14ac:dyDescent="0.45">
      <c r="E33" s="33" t="s">
        <v>24</v>
      </c>
      <c r="F33" s="35"/>
      <c r="H33" s="48" t="s">
        <v>23</v>
      </c>
    </row>
    <row r="34" spans="5:8" x14ac:dyDescent="0.45">
      <c r="H34" s="48" t="s">
        <v>36</v>
      </c>
    </row>
    <row r="35" spans="5:8" x14ac:dyDescent="0.45">
      <c r="H35" s="48" t="s">
        <v>24</v>
      </c>
    </row>
    <row r="36" spans="5:8" x14ac:dyDescent="0.45">
      <c r="H36" s="48" t="s">
        <v>25</v>
      </c>
    </row>
    <row r="37" spans="5:8" x14ac:dyDescent="0.45">
      <c r="H37" s="48" t="s">
        <v>26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START</vt:lpstr>
      <vt:lpstr>Speisekarte</vt:lpstr>
      <vt:lpstr>Bonus</vt:lpstr>
      <vt:lpstr>XVERWEIS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2025-12-04T14:37:05Z</dcterms:created>
  <dcterms:modified xsi:type="dcterms:W3CDTF">2026-05-07T11:09:38Z</dcterms:modified>
</cp:coreProperties>
</file>