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Z:\DRIVE\15_Content\Seiten\02_Excel-Tutorial\01_Excel_Tabelle\04_Exceldatei\"/>
    </mc:Choice>
  </mc:AlternateContent>
  <xr:revisionPtr revIDLastSave="0" documentId="13_ncr:1_{B4D42638-8078-41B8-B04C-08A5A52474B2}" xr6:coauthVersionLast="43" xr6:coauthVersionMax="43" xr10:uidLastSave="{00000000-0000-0000-0000-000000000000}"/>
  <bookViews>
    <workbookView xWindow="-120" yWindow="-120" windowWidth="29040" windowHeight="15840" xr2:uid="{00000000-000D-0000-FFFF-FFFF00000000}"/>
  </bookViews>
  <sheets>
    <sheet name="START" sheetId="3" r:id="rId1"/>
    <sheet name="Tabelle1" sheetId="1" r:id="rId2"/>
    <sheet name="Tabelle2"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 i="4" l="1"/>
  <c r="H2" i="4"/>
  <c r="H3" i="4"/>
  <c r="H4" i="4"/>
  <c r="H5" i="4"/>
  <c r="H45" i="4" s="1"/>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alcChain>
</file>

<file path=xl/sharedStrings.xml><?xml version="1.0" encoding="utf-8"?>
<sst xmlns="http://schemas.openxmlformats.org/spreadsheetml/2006/main" count="362" uniqueCount="81">
  <si>
    <t>Kategorie 1</t>
  </si>
  <si>
    <t>Kategorie 2</t>
  </si>
  <si>
    <t>Produkt ID</t>
  </si>
  <si>
    <t>Produkt</t>
  </si>
  <si>
    <t>Preis</t>
  </si>
  <si>
    <t>Einheit</t>
  </si>
  <si>
    <t>Gemüse</t>
  </si>
  <si>
    <t>Zwiebelgemüse</t>
  </si>
  <si>
    <t>Schalotten</t>
  </si>
  <si>
    <t>kg</t>
  </si>
  <si>
    <t>Knoblauch</t>
  </si>
  <si>
    <t>Schnittlauch</t>
  </si>
  <si>
    <t>Speisezwiebeln</t>
  </si>
  <si>
    <t>Blütengemüse</t>
  </si>
  <si>
    <t>Artischoke</t>
  </si>
  <si>
    <t>Stück</t>
  </si>
  <si>
    <t>Brokkoli</t>
  </si>
  <si>
    <t>Blumenkohl</t>
  </si>
  <si>
    <t>Sprossengemüse</t>
  </si>
  <si>
    <t>Hafer</t>
  </si>
  <si>
    <t>Mais</t>
  </si>
  <si>
    <t>Hülsenfrucht</t>
  </si>
  <si>
    <t>Erbsen</t>
  </si>
  <si>
    <t>Bohnen</t>
  </si>
  <si>
    <t>Rettich</t>
  </si>
  <si>
    <t>Senf</t>
  </si>
  <si>
    <t>Fruchtgemüse</t>
  </si>
  <si>
    <t>Tomaten</t>
  </si>
  <si>
    <t>Paprika</t>
  </si>
  <si>
    <t>Aubergine</t>
  </si>
  <si>
    <t>Gurke</t>
  </si>
  <si>
    <t>Kürbis</t>
  </si>
  <si>
    <t>Obst</t>
  </si>
  <si>
    <t>Kernobst</t>
  </si>
  <si>
    <t>Apfel</t>
  </si>
  <si>
    <t>Birnen</t>
  </si>
  <si>
    <t>Nashi-Birne</t>
  </si>
  <si>
    <t>Quitte</t>
  </si>
  <si>
    <t>Steinobst</t>
  </si>
  <si>
    <t>Aprikose</t>
  </si>
  <si>
    <t>Süßkirsche</t>
  </si>
  <si>
    <t>Sauerkirsche</t>
  </si>
  <si>
    <t>Pflaume</t>
  </si>
  <si>
    <t>Mirabelle</t>
  </si>
  <si>
    <t>Zwetschge</t>
  </si>
  <si>
    <t>Pfirsich Nektarine</t>
  </si>
  <si>
    <t>Schattenmorelle</t>
  </si>
  <si>
    <t>Beerenobst</t>
  </si>
  <si>
    <t>Erdbeere</t>
  </si>
  <si>
    <t>Himbeere</t>
  </si>
  <si>
    <t>Heidelbeere</t>
  </si>
  <si>
    <t>Johannisbeere</t>
  </si>
  <si>
    <t>Südfrüchte</t>
  </si>
  <si>
    <t>Ananas</t>
  </si>
  <si>
    <t>Avocado</t>
  </si>
  <si>
    <t>Bananen</t>
  </si>
  <si>
    <t>Kumquat</t>
  </si>
  <si>
    <t>Limetten</t>
  </si>
  <si>
    <t>Orangen</t>
  </si>
  <si>
    <t>Pomelo</t>
  </si>
  <si>
    <t>Die "Tabelle" in Excel</t>
  </si>
  <si>
    <t xml:space="preserve">Hier geht es zum dazugehörigen Artikel: </t>
  </si>
  <si>
    <t>&gt;&gt; Zum Artikel &lt;&lt;</t>
  </si>
  <si>
    <t>Zum Kurs</t>
  </si>
  <si>
    <t>Lektionen: 94</t>
  </si>
  <si>
    <t>Dauer: 7 h Videomaterial</t>
  </si>
  <si>
    <t>Für Einsteiger und Fortgeschrittene Anwender</t>
  </si>
  <si>
    <t>Excel praxisnah erklärt, von A bis Z. Ein Kurs zum Mitmachen! Inklusive Übungen zu Formeln, Excel Funktionen und Diagrammen!</t>
  </si>
  <si>
    <t>Hier klicken</t>
  </si>
  <si>
    <t>Zu den Rohdaten zum Üben &gt;&gt;</t>
  </si>
  <si>
    <t>Noch mehr Excel Lernen</t>
  </si>
  <si>
    <t>Quizrunden: 5
Übungsdateien: 6</t>
  </si>
  <si>
    <t xml:space="preserve">Excel Basiskurs </t>
  </si>
  <si>
    <t>Wenn Du noch mehr über Excel lernen möchtest, dann schaue doch einmal im Excel Basiskurs vorbei. Dort werden neben der Tabelle in Excel noch jede Menge andere Funktionen erklärt, inklusive vieler Übungen und einem 45-minütigen Abschluissprojekt (Du erstellst einen Haushaltsplan, inkl. Download)</t>
  </si>
  <si>
    <t>Zur fertig erstellten Tabelle &gt;&gt;</t>
  </si>
  <si>
    <t>Kartoffeln</t>
  </si>
  <si>
    <t>Granatpafel</t>
  </si>
  <si>
    <t>Produktionsland</t>
  </si>
  <si>
    <t>Rabatt</t>
  </si>
  <si>
    <t>Ergebnis</t>
  </si>
  <si>
    <t>Willkommen zur begleitenden Arbeitsdatei zur "Tabelle" in Excel. Nutze diese Datei zum Nachvollziehen der vorgestellten Inhalte.
Viel Spaß beim Lernen!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</si>
</sst>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ambria"/>
      <family val="1"/>
    </font>
    <font>
      <b/>
      <sz val="24"/>
      <color rgb="FF76323F"/>
      <name val="Cambria"/>
      <family val="1"/>
    </font>
    <font>
      <b/>
      <sz val="11"/>
      <color theme="1"/>
      <name val="Cambria"/>
      <family val="1"/>
    </font>
    <font>
      <sz val="12"/>
      <color theme="1"/>
      <name val="Cambria"/>
      <family val="1"/>
    </font>
    <font>
      <b/>
      <sz val="11"/>
      <color rgb="FF76323F"/>
      <name val="Cambria"/>
      <family val="1"/>
    </font>
    <font>
      <i/>
      <sz val="11"/>
      <color theme="0" tint="-0.499984740745262"/>
      <name val="Cambria"/>
      <family val="1"/>
    </font>
    <font>
      <b/>
      <sz val="18"/>
      <color rgb="FF76323F"/>
      <name val="Cambria"/>
      <family val="1"/>
    </font>
    <font>
      <b/>
      <sz val="11"/>
      <color theme="1" tint="0.34998626667073579"/>
      <name val="Cambria"/>
      <family val="1"/>
    </font>
    <font>
      <sz val="11"/>
      <color theme="1" tint="0.14999847407452621"/>
      <name val="Cambria"/>
      <family val="1"/>
    </font>
    <font>
      <b/>
      <sz val="11"/>
      <color theme="1" tint="0.249977111117893"/>
      <name val="Cambria"/>
      <family val="1"/>
    </font>
    <font>
      <b/>
      <sz val="12"/>
      <color theme="1"/>
      <name val="Cambria"/>
      <family val="1"/>
    </font>
  </fonts>
  <fills count="4">
    <fill>
      <patternFill patternType="none"/>
    </fill>
    <fill>
      <patternFill patternType="gray125"/>
    </fill>
    <fill>
      <patternFill patternType="solid">
        <fgColor rgb="FFF4F4F4"/>
        <bgColor indexed="64"/>
      </patternFill>
    </fill>
    <fill>
      <patternFill patternType="solid">
        <fgColor rgb="FFDCD0C0"/>
        <bgColor indexed="64"/>
      </patternFill>
    </fill>
  </fills>
  <borders count="16">
    <border>
      <left/>
      <right/>
      <top/>
      <bottom/>
      <diagonal/>
    </border>
    <border>
      <left style="thin">
        <color rgb="FFC0B283"/>
      </left>
      <right/>
      <top style="thin">
        <color rgb="FFC0B283"/>
      </top>
      <bottom/>
      <diagonal/>
    </border>
    <border>
      <left/>
      <right/>
      <top style="thin">
        <color rgb="FFC0B283"/>
      </top>
      <bottom/>
      <diagonal/>
    </border>
    <border>
      <left/>
      <right style="thin">
        <color rgb="FFC0B283"/>
      </right>
      <top style="thin">
        <color rgb="FFC0B283"/>
      </top>
      <bottom/>
      <diagonal/>
    </border>
    <border>
      <left style="thin">
        <color rgb="FFC0B283"/>
      </left>
      <right/>
      <top/>
      <bottom/>
      <diagonal/>
    </border>
    <border>
      <left/>
      <right style="thin">
        <color rgb="FFC0B283"/>
      </right>
      <top/>
      <bottom/>
      <diagonal/>
    </border>
    <border>
      <left/>
      <right/>
      <top/>
      <bottom style="thin">
        <color rgb="FFC0B283"/>
      </bottom>
      <diagonal/>
    </border>
    <border>
      <left/>
      <right style="thin">
        <color rgb="FFC0B283"/>
      </right>
      <top/>
      <bottom style="thin">
        <color rgb="FFC0B283"/>
      </bottom>
      <diagonal/>
    </border>
    <border>
      <left/>
      <right/>
      <top/>
      <bottom style="medium">
        <color rgb="FFC0B283"/>
      </bottom>
      <diagonal/>
    </border>
    <border>
      <left style="medium">
        <color rgb="FFC0B283"/>
      </left>
      <right/>
      <top style="medium">
        <color rgb="FFC0B283"/>
      </top>
      <bottom/>
      <diagonal/>
    </border>
    <border>
      <left/>
      <right/>
      <top style="medium">
        <color rgb="FFC0B283"/>
      </top>
      <bottom/>
      <diagonal/>
    </border>
    <border>
      <left/>
      <right style="medium">
        <color rgb="FFC0B283"/>
      </right>
      <top style="medium">
        <color rgb="FFC0B283"/>
      </top>
      <bottom/>
      <diagonal/>
    </border>
    <border>
      <left style="medium">
        <color rgb="FFC0B283"/>
      </left>
      <right/>
      <top/>
      <bottom/>
      <diagonal/>
    </border>
    <border>
      <left/>
      <right style="medium">
        <color rgb="FFC0B283"/>
      </right>
      <top/>
      <bottom/>
      <diagonal/>
    </border>
    <border>
      <left style="medium">
        <color rgb="FFC0B283"/>
      </left>
      <right/>
      <top/>
      <bottom style="medium">
        <color rgb="FFC0B283"/>
      </bottom>
      <diagonal/>
    </border>
    <border>
      <left/>
      <right style="medium">
        <color rgb="FFC0B283"/>
      </right>
      <top/>
      <bottom style="medium">
        <color rgb="FFC0B283"/>
      </bottom>
      <diagonal/>
    </border>
  </borders>
  <cellStyleXfs count="3">
    <xf numFmtId="0" fontId="0" fillId="0" borderId="0"/>
    <xf numFmtId="0" fontId="2" fillId="0" borderId="0" applyNumberFormat="0" applyFill="0" applyBorder="0" applyAlignment="0" applyProtection="0"/>
    <xf numFmtId="0" fontId="1" fillId="0" borderId="0"/>
  </cellStyleXfs>
  <cellXfs count="47">
    <xf numFmtId="0" fontId="0" fillId="0" borderId="0" xfId="0"/>
    <xf numFmtId="2" fontId="0" fillId="0" borderId="0" xfId="0" applyNumberFormat="1"/>
    <xf numFmtId="0" fontId="3" fillId="0" borderId="0" xfId="2" applyFont="1" applyProtection="1">
      <protection locked="0"/>
    </xf>
    <xf numFmtId="0" fontId="3" fillId="0" borderId="0" xfId="2" applyFont="1"/>
    <xf numFmtId="0" fontId="4" fillId="0" borderId="0" xfId="2" applyFont="1"/>
    <xf numFmtId="0" fontId="6" fillId="2" borderId="6" xfId="2" applyFont="1" applyFill="1" applyBorder="1" applyAlignment="1">
      <alignment vertical="top"/>
    </xf>
    <xf numFmtId="0" fontId="6" fillId="2" borderId="7" xfId="2" applyFont="1" applyFill="1" applyBorder="1" applyAlignment="1">
      <alignment vertical="top"/>
    </xf>
    <xf numFmtId="0" fontId="3" fillId="0" borderId="0" xfId="0" applyFont="1"/>
    <xf numFmtId="0" fontId="2" fillId="0" borderId="0" xfId="1"/>
    <xf numFmtId="0" fontId="3" fillId="3" borderId="0" xfId="2" applyFont="1" applyFill="1"/>
    <xf numFmtId="0" fontId="7" fillId="3" borderId="0" xfId="0" applyFont="1" applyFill="1"/>
    <xf numFmtId="0" fontId="3" fillId="3" borderId="0" xfId="0" applyFont="1" applyFill="1"/>
    <xf numFmtId="0" fontId="0" fillId="3" borderId="0" xfId="0" applyFill="1"/>
    <xf numFmtId="0" fontId="3" fillId="0" borderId="9" xfId="2" applyFont="1" applyBorder="1"/>
    <xf numFmtId="0" fontId="3" fillId="0" borderId="10" xfId="2" applyFont="1" applyBorder="1"/>
    <xf numFmtId="0" fontId="3" fillId="3" borderId="10" xfId="2" applyFont="1" applyFill="1" applyBorder="1"/>
    <xf numFmtId="0" fontId="3" fillId="0" borderId="12" xfId="2" applyFont="1" applyBorder="1"/>
    <xf numFmtId="0" fontId="11" fillId="0" borderId="0" xfId="0" applyFont="1" applyAlignment="1">
      <alignment vertical="top" wrapText="1"/>
    </xf>
    <xf numFmtId="0" fontId="10" fillId="0" borderId="13" xfId="2" applyFont="1" applyBorder="1" applyAlignment="1">
      <alignment horizontal="center" vertical="top" wrapText="1"/>
    </xf>
    <xf numFmtId="0" fontId="11" fillId="0" borderId="12" xfId="0" applyFont="1" applyBorder="1" applyAlignment="1">
      <alignment vertical="top" wrapText="1"/>
    </xf>
    <xf numFmtId="0" fontId="3" fillId="0" borderId="13" xfId="2" applyFont="1" applyBorder="1"/>
    <xf numFmtId="0" fontId="11" fillId="0" borderId="14" xfId="0" applyFont="1" applyBorder="1" applyAlignment="1">
      <alignment vertical="top" wrapText="1"/>
    </xf>
    <xf numFmtId="0" fontId="11" fillId="0" borderId="8" xfId="0" applyFont="1" applyBorder="1" applyAlignment="1">
      <alignment vertical="top" wrapText="1"/>
    </xf>
    <xf numFmtId="0" fontId="3" fillId="0" borderId="8" xfId="2" applyFont="1" applyBorder="1"/>
    <xf numFmtId="0" fontId="3" fillId="0" borderId="15" xfId="2" applyFont="1" applyBorder="1"/>
    <xf numFmtId="0" fontId="5" fillId="2" borderId="0" xfId="2" applyFont="1" applyFill="1" applyAlignment="1">
      <alignment horizontal="left" vertical="top" wrapText="1"/>
    </xf>
    <xf numFmtId="0" fontId="5" fillId="2" borderId="5" xfId="2" applyFont="1" applyFill="1" applyBorder="1" applyAlignment="1">
      <alignment horizontal="left" vertical="top" wrapText="1"/>
    </xf>
    <xf numFmtId="0" fontId="5" fillId="2" borderId="4" xfId="2" applyFont="1" applyFill="1" applyBorder="1" applyAlignment="1">
      <alignment horizontal="left" vertical="top"/>
    </xf>
    <xf numFmtId="0" fontId="3" fillId="0" borderId="2" xfId="2" applyFont="1" applyBorder="1"/>
    <xf numFmtId="0" fontId="13" fillId="2" borderId="6" xfId="2" applyFont="1" applyFill="1" applyBorder="1" applyAlignment="1">
      <alignment vertical="top"/>
    </xf>
    <xf numFmtId="0" fontId="2" fillId="2" borderId="0" xfId="1" applyFill="1" applyAlignment="1">
      <alignment horizontal="left" vertical="top"/>
    </xf>
    <xf numFmtId="0" fontId="2" fillId="2" borderId="6" xfId="1" applyFill="1" applyBorder="1" applyAlignment="1">
      <alignment vertical="top"/>
    </xf>
    <xf numFmtId="0" fontId="10" fillId="3" borderId="13" xfId="2" applyFont="1" applyFill="1" applyBorder="1" applyAlignment="1">
      <alignment horizontal="left" vertical="top" wrapText="1"/>
    </xf>
    <xf numFmtId="0" fontId="12" fillId="0" borderId="12" xfId="0" applyFont="1" applyBorder="1" applyAlignment="1">
      <alignment horizontal="center" vertical="top" wrapText="1"/>
    </xf>
    <xf numFmtId="0" fontId="12" fillId="0" borderId="0" xfId="0" applyFont="1" applyAlignment="1">
      <alignment horizontal="center" vertical="top" wrapText="1"/>
    </xf>
    <xf numFmtId="0" fontId="12" fillId="0" borderId="13" xfId="0" applyFont="1" applyBorder="1" applyAlignment="1">
      <alignment horizontal="center" vertical="top" wrapText="1"/>
    </xf>
    <xf numFmtId="0" fontId="5" fillId="2" borderId="1" xfId="2" applyFont="1" applyFill="1" applyBorder="1" applyAlignment="1">
      <alignment horizontal="left" vertical="top" wrapText="1"/>
    </xf>
    <xf numFmtId="0" fontId="5" fillId="2" borderId="2" xfId="2" applyFont="1" applyFill="1" applyBorder="1" applyAlignment="1">
      <alignment horizontal="left" vertical="top" wrapText="1"/>
    </xf>
    <xf numFmtId="0" fontId="5" fillId="2" borderId="3" xfId="2" applyFont="1" applyFill="1" applyBorder="1" applyAlignment="1">
      <alignment horizontal="left" vertical="top" wrapText="1"/>
    </xf>
    <xf numFmtId="0" fontId="5" fillId="2" borderId="4" xfId="2" applyFont="1" applyFill="1" applyBorder="1" applyAlignment="1">
      <alignment horizontal="left" vertical="top" wrapText="1"/>
    </xf>
    <xf numFmtId="0" fontId="5" fillId="2" borderId="0" xfId="2" applyFont="1" applyFill="1" applyAlignment="1">
      <alignment horizontal="left" vertical="top" wrapText="1"/>
    </xf>
    <xf numFmtId="0" fontId="5" fillId="2" borderId="5" xfId="2" applyFont="1" applyFill="1" applyBorder="1" applyAlignment="1">
      <alignment horizontal="left" vertical="top" wrapText="1"/>
    </xf>
    <xf numFmtId="0" fontId="8" fillId="0" borderId="0" xfId="2" applyFont="1" applyAlignment="1">
      <alignment horizontal="left" vertical="top" wrapText="1"/>
    </xf>
    <xf numFmtId="0" fontId="9" fillId="0" borderId="8" xfId="2" applyFont="1" applyBorder="1" applyAlignment="1">
      <alignment horizontal="center"/>
    </xf>
    <xf numFmtId="0" fontId="10" fillId="3" borderId="11" xfId="2" applyFont="1" applyFill="1" applyBorder="1" applyAlignment="1">
      <alignment horizontal="left" vertical="center"/>
    </xf>
    <xf numFmtId="0" fontId="10" fillId="3" borderId="13" xfId="2" applyFont="1" applyFill="1" applyBorder="1" applyAlignment="1">
      <alignment horizontal="left" vertical="center"/>
    </xf>
    <xf numFmtId="0" fontId="10" fillId="3" borderId="13" xfId="2" applyFont="1" applyFill="1" applyBorder="1" applyAlignment="1">
      <alignment horizontal="left" vertical="center" wrapText="1"/>
    </xf>
  </cellXfs>
  <cellStyles count="3">
    <cellStyle name="Link" xfId="1" builtinId="8"/>
    <cellStyle name="Standard" xfId="0" builtinId="0"/>
    <cellStyle name="Standard 2" xfId="2" xr:uid="{7D5690CD-AAD0-49FC-B808-E2D72588F727}"/>
  </cellStyles>
  <dxfs count="1">
    <dxf>
      <numFmt numFmtId="0" formatCode="General"/>
    </dxf>
  </dxfs>
  <tableStyles count="0" defaultTableStyle="TableStyleMedium2" defaultPivotStyle="PivotStyleLight16"/>
  <colors>
    <mruColors>
      <color rgb="FFDCD0C0"/>
      <color rgb="FFC0B283"/>
      <color rgb="FF76323F"/>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13" Type="http://schemas.openxmlformats.org/officeDocument/2006/relationships/image" Target="../media/image11.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0.png"/><Relationship Id="rId2" Type="http://schemas.openxmlformats.org/officeDocument/2006/relationships/image" Target="../media/image1.png"/><Relationship Id="rId16" Type="http://schemas.openxmlformats.org/officeDocument/2006/relationships/image" Target="../media/image14.svg"/><Relationship Id="rId1" Type="http://schemas.openxmlformats.org/officeDocument/2006/relationships/hyperlink" Target="https://albertexcel.com" TargetMode="External"/><Relationship Id="rId6" Type="http://schemas.openxmlformats.org/officeDocument/2006/relationships/image" Target="../media/image5.svg"/><Relationship Id="rId11" Type="http://schemas.openxmlformats.org/officeDocument/2006/relationships/hyperlink" Target="https://albertexcel.com/online-excel-kurs/excel-grundlagen-basiskurs/" TargetMode="External"/><Relationship Id="rId5" Type="http://schemas.openxmlformats.org/officeDocument/2006/relationships/image" Target="../media/image4.png"/><Relationship Id="rId15" Type="http://schemas.openxmlformats.org/officeDocument/2006/relationships/image" Target="../media/image1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 Id="rId14" Type="http://schemas.openxmlformats.org/officeDocument/2006/relationships/image" Target="../media/image12.svg"/></Relationships>
</file>

<file path=xl/drawings/drawing1.xml><?xml version="1.0" encoding="utf-8"?>
<xdr:wsDr xmlns:xdr="http://schemas.openxmlformats.org/drawingml/2006/spreadsheetDrawing" xmlns:a="http://schemas.openxmlformats.org/drawingml/2006/main">
  <xdr:twoCellAnchor editAs="oneCell">
    <xdr:from>
      <xdr:col>0</xdr:col>
      <xdr:colOff>265043</xdr:colOff>
      <xdr:row>0</xdr:row>
      <xdr:rowOff>124239</xdr:rowOff>
    </xdr:from>
    <xdr:to>
      <xdr:col>1</xdr:col>
      <xdr:colOff>814837</xdr:colOff>
      <xdr:row>6</xdr:row>
      <xdr:rowOff>118027</xdr:rowOff>
    </xdr:to>
    <xdr:pic>
      <xdr:nvPicPr>
        <xdr:cNvPr id="2" name="Grafik 1">
          <a:hlinkClick xmlns:r="http://schemas.openxmlformats.org/officeDocument/2006/relationships" r:id="rId1" tooltip="Zur Webseite von Albert"/>
          <a:extLst>
            <a:ext uri="{FF2B5EF4-FFF2-40B4-BE49-F238E27FC236}">
              <a16:creationId xmlns:a16="http://schemas.microsoft.com/office/drawing/2014/main" id="{7D7242EA-C1DE-4FE0-968D-C3BF35787E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5043" y="124239"/>
          <a:ext cx="997469" cy="1279663"/>
        </a:xfrm>
        <a:prstGeom prst="rect">
          <a:avLst/>
        </a:prstGeom>
      </xdr:spPr>
    </xdr:pic>
    <xdr:clientData fLocksWithSheet="0"/>
  </xdr:twoCellAnchor>
  <xdr:twoCellAnchor editAs="oneCell">
    <xdr:from>
      <xdr:col>4</xdr:col>
      <xdr:colOff>182217</xdr:colOff>
      <xdr:row>20</xdr:row>
      <xdr:rowOff>41412</xdr:rowOff>
    </xdr:from>
    <xdr:to>
      <xdr:col>4</xdr:col>
      <xdr:colOff>480390</xdr:colOff>
      <xdr:row>21</xdr:row>
      <xdr:rowOff>157367</xdr:rowOff>
    </xdr:to>
    <xdr:pic>
      <xdr:nvPicPr>
        <xdr:cNvPr id="3" name="Grafik 2" descr="Uhr">
          <a:extLst>
            <a:ext uri="{FF2B5EF4-FFF2-40B4-BE49-F238E27FC236}">
              <a16:creationId xmlns:a16="http://schemas.microsoft.com/office/drawing/2014/main" id="{135A814A-EFDF-4EF9-A418-556FC5451E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354167" y="4232412"/>
          <a:ext cx="298173" cy="296930"/>
        </a:xfrm>
        <a:prstGeom prst="rect">
          <a:avLst/>
        </a:prstGeom>
      </xdr:spPr>
    </xdr:pic>
    <xdr:clientData/>
  </xdr:twoCellAnchor>
  <xdr:twoCellAnchor editAs="oneCell">
    <xdr:from>
      <xdr:col>4</xdr:col>
      <xdr:colOff>166564</xdr:colOff>
      <xdr:row>22</xdr:row>
      <xdr:rowOff>17479</xdr:rowOff>
    </xdr:from>
    <xdr:to>
      <xdr:col>4</xdr:col>
      <xdr:colOff>505239</xdr:colOff>
      <xdr:row>23</xdr:row>
      <xdr:rowOff>173937</xdr:rowOff>
    </xdr:to>
    <xdr:pic>
      <xdr:nvPicPr>
        <xdr:cNvPr id="4" name="Grafik 3" descr="Glühbirne und Zahnrad">
          <a:extLst>
            <a:ext uri="{FF2B5EF4-FFF2-40B4-BE49-F238E27FC236}">
              <a16:creationId xmlns:a16="http://schemas.microsoft.com/office/drawing/2014/main" id="{2BBA3851-100D-439A-AD3D-94667E0C23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338514" y="4570429"/>
          <a:ext cx="338675" cy="337433"/>
        </a:xfrm>
        <a:prstGeom prst="rect">
          <a:avLst/>
        </a:prstGeom>
      </xdr:spPr>
    </xdr:pic>
    <xdr:clientData/>
  </xdr:twoCellAnchor>
  <xdr:twoCellAnchor editAs="oneCell">
    <xdr:from>
      <xdr:col>4</xdr:col>
      <xdr:colOff>142631</xdr:colOff>
      <xdr:row>24</xdr:row>
      <xdr:rowOff>1829</xdr:rowOff>
    </xdr:from>
    <xdr:to>
      <xdr:col>4</xdr:col>
      <xdr:colOff>513523</xdr:colOff>
      <xdr:row>25</xdr:row>
      <xdr:rowOff>190504</xdr:rowOff>
    </xdr:to>
    <xdr:pic>
      <xdr:nvPicPr>
        <xdr:cNvPr id="5" name="Grafik 4" descr="Abschlusshut">
          <a:extLst>
            <a:ext uri="{FF2B5EF4-FFF2-40B4-BE49-F238E27FC236}">
              <a16:creationId xmlns:a16="http://schemas.microsoft.com/office/drawing/2014/main" id="{377492C0-B0C4-4175-956F-71277B75C76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314581" y="4916729"/>
          <a:ext cx="370892" cy="369650"/>
        </a:xfrm>
        <a:prstGeom prst="rect">
          <a:avLst/>
        </a:prstGeom>
      </xdr:spPr>
    </xdr:pic>
    <xdr:clientData/>
  </xdr:twoCellAnchor>
  <xdr:twoCellAnchor editAs="oneCell">
    <xdr:from>
      <xdr:col>4</xdr:col>
      <xdr:colOff>182218</xdr:colOff>
      <xdr:row>18</xdr:row>
      <xdr:rowOff>57979</xdr:rowOff>
    </xdr:from>
    <xdr:to>
      <xdr:col>4</xdr:col>
      <xdr:colOff>472108</xdr:colOff>
      <xdr:row>19</xdr:row>
      <xdr:rowOff>165651</xdr:rowOff>
    </xdr:to>
    <xdr:pic>
      <xdr:nvPicPr>
        <xdr:cNvPr id="6" name="Grafik 5" descr="Bücher">
          <a:extLst>
            <a:ext uri="{FF2B5EF4-FFF2-40B4-BE49-F238E27FC236}">
              <a16:creationId xmlns:a16="http://schemas.microsoft.com/office/drawing/2014/main" id="{75870015-38BA-400F-8C6A-4B48C216976B}"/>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354168" y="3887029"/>
          <a:ext cx="289890" cy="288647"/>
        </a:xfrm>
        <a:prstGeom prst="rect">
          <a:avLst/>
        </a:prstGeom>
      </xdr:spPr>
    </xdr:pic>
    <xdr:clientData/>
  </xdr:twoCellAnchor>
  <xdr:twoCellAnchor editAs="oneCell">
    <xdr:from>
      <xdr:col>2</xdr:col>
      <xdr:colOff>8282</xdr:colOff>
      <xdr:row>18</xdr:row>
      <xdr:rowOff>8282</xdr:rowOff>
    </xdr:from>
    <xdr:to>
      <xdr:col>4</xdr:col>
      <xdr:colOff>43255</xdr:colOff>
      <xdr:row>26</xdr:row>
      <xdr:rowOff>8283</xdr:rowOff>
    </xdr:to>
    <xdr:pic>
      <xdr:nvPicPr>
        <xdr:cNvPr id="7" name="Grafik 6">
          <a:hlinkClick xmlns:r="http://schemas.openxmlformats.org/officeDocument/2006/relationships" r:id="rId11" tooltip="Lewrplan-Übersicht &amp; mehr zum Kurs"/>
          <a:extLst>
            <a:ext uri="{FF2B5EF4-FFF2-40B4-BE49-F238E27FC236}">
              <a16:creationId xmlns:a16="http://schemas.microsoft.com/office/drawing/2014/main" id="{49DA425C-7481-49D0-8351-162EB1138FCE}"/>
            </a:ext>
          </a:extLst>
        </xdr:cNvPr>
        <xdr:cNvPicPr>
          <a:picLocks noChangeAspect="1"/>
        </xdr:cNvPicPr>
      </xdr:nvPicPr>
      <xdr:blipFill>
        <a:blip xmlns:r="http://schemas.openxmlformats.org/officeDocument/2006/relationships" r:embed="rId12"/>
        <a:stretch>
          <a:fillRect/>
        </a:stretch>
      </xdr:blipFill>
      <xdr:spPr>
        <a:xfrm>
          <a:off x="1579907" y="3837332"/>
          <a:ext cx="2635298" cy="1476376"/>
        </a:xfrm>
        <a:prstGeom prst="rect">
          <a:avLst/>
        </a:prstGeom>
      </xdr:spPr>
    </xdr:pic>
    <xdr:clientData/>
  </xdr:twoCellAnchor>
  <xdr:twoCellAnchor>
    <xdr:from>
      <xdr:col>3</xdr:col>
      <xdr:colOff>786846</xdr:colOff>
      <xdr:row>28</xdr:row>
      <xdr:rowOff>99392</xdr:rowOff>
    </xdr:from>
    <xdr:to>
      <xdr:col>5</xdr:col>
      <xdr:colOff>405848</xdr:colOff>
      <xdr:row>31</xdr:row>
      <xdr:rowOff>16566</xdr:rowOff>
    </xdr:to>
    <xdr:sp macro="" textlink="">
      <xdr:nvSpPr>
        <xdr:cNvPr id="8" name="Rechteck: abgerundete Ecken 7">
          <a:hlinkClick xmlns:r="http://schemas.openxmlformats.org/officeDocument/2006/relationships" r:id="rId11" tooltip="Zum Excel Basiskurs | Lehrplan-Übersicht und vieles mehr."/>
          <a:extLst>
            <a:ext uri="{FF2B5EF4-FFF2-40B4-BE49-F238E27FC236}">
              <a16:creationId xmlns:a16="http://schemas.microsoft.com/office/drawing/2014/main" id="{140F3542-B5A2-44D4-B980-48E4C2FBEFA5}"/>
            </a:ext>
          </a:extLst>
        </xdr:cNvPr>
        <xdr:cNvSpPr/>
      </xdr:nvSpPr>
      <xdr:spPr>
        <a:xfrm>
          <a:off x="3120471" y="5957267"/>
          <a:ext cx="2076452" cy="460099"/>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1600" b="1">
              <a:latin typeface="Cambria" panose="02040503050406030204" pitchFamily="18" charset="0"/>
              <a:ea typeface="Cambria" panose="02040503050406030204" pitchFamily="18" charset="0"/>
            </a:rPr>
            <a:t>Mehr Erfahren</a:t>
          </a:r>
        </a:p>
      </xdr:txBody>
    </xdr:sp>
    <xdr:clientData fLocksWithSheet="0"/>
  </xdr:twoCellAnchor>
  <xdr:twoCellAnchor editAs="oneCell">
    <xdr:from>
      <xdr:col>5</xdr:col>
      <xdr:colOff>228600</xdr:colOff>
      <xdr:row>0</xdr:row>
      <xdr:rowOff>95250</xdr:rowOff>
    </xdr:from>
    <xdr:to>
      <xdr:col>5</xdr:col>
      <xdr:colOff>714375</xdr:colOff>
      <xdr:row>2</xdr:row>
      <xdr:rowOff>19050</xdr:rowOff>
    </xdr:to>
    <xdr:pic>
      <xdr:nvPicPr>
        <xdr:cNvPr id="9" name="Grafik 8" descr="Tabelle">
          <a:extLst>
            <a:ext uri="{FF2B5EF4-FFF2-40B4-BE49-F238E27FC236}">
              <a16:creationId xmlns:a16="http://schemas.microsoft.com/office/drawing/2014/main" id="{EAE33C71-9B18-4A8A-90E6-C3E6C5FF8AF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5019675" y="95250"/>
          <a:ext cx="485775" cy="485775"/>
        </a:xfrm>
        <a:prstGeom prst="rect">
          <a:avLst/>
        </a:prstGeom>
      </xdr:spPr>
    </xdr:pic>
    <xdr:clientData/>
  </xdr:twoCellAnchor>
  <xdr:twoCellAnchor editAs="oneCell">
    <xdr:from>
      <xdr:col>5</xdr:col>
      <xdr:colOff>762000</xdr:colOff>
      <xdr:row>0</xdr:row>
      <xdr:rowOff>47625</xdr:rowOff>
    </xdr:from>
    <xdr:to>
      <xdr:col>5</xdr:col>
      <xdr:colOff>1619250</xdr:colOff>
      <xdr:row>3</xdr:row>
      <xdr:rowOff>161925</xdr:rowOff>
    </xdr:to>
    <xdr:pic>
      <xdr:nvPicPr>
        <xdr:cNvPr id="10" name="Grafik 9" descr="Tabelle">
          <a:extLst>
            <a:ext uri="{FF2B5EF4-FFF2-40B4-BE49-F238E27FC236}">
              <a16:creationId xmlns:a16="http://schemas.microsoft.com/office/drawing/2014/main" id="{2B8A4DD6-37F0-4508-A198-57E049E77918}"/>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5553075" y="47625"/>
          <a:ext cx="857250" cy="8572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52DE4E-882F-4420-8139-1625E018EB86}" name="Tabelle1" displayName="Tabelle1" ref="A1:H45" totalsRowCount="1">
  <autoFilter ref="A1:H44" xr:uid="{84BFA615-5245-45E8-AA85-6C5202765914}"/>
  <tableColumns count="8">
    <tableColumn id="1" xr3:uid="{4A3A7527-7AB5-423F-ADD7-D28BB40ED6E0}" name="Kategorie 1" totalsRowLabel="Ergebnis"/>
    <tableColumn id="2" xr3:uid="{18F088FF-9621-4C74-AE10-0FD11B118F36}" name="Kategorie 2"/>
    <tableColumn id="3" xr3:uid="{56DDC910-E70D-43B7-90D5-BABE9326FA53}" name="Produkt ID"/>
    <tableColumn id="4" xr3:uid="{78062C96-60AD-4E2E-9D04-1E6D4928EFB9}" name="Produkt"/>
    <tableColumn id="5" xr3:uid="{348AA82E-D0CF-43D8-81BD-FDF61EA05C8C}" name="Preis"/>
    <tableColumn id="6" xr3:uid="{50D2309B-5C4F-45D3-8FC2-6087D652211B}" name="Einheit"/>
    <tableColumn id="7" xr3:uid="{D2D337A2-F12B-4ACC-B49A-712ED74D1690}" name="Produktionsland"/>
    <tableColumn id="8" xr3:uid="{E5B94A17-B063-41C9-80C8-3508E56BD436}" name="Rabatt" totalsRowFunction="sum" dataDxfId="0">
      <calculatedColumnFormula>Tabelle1[[#This Row],[Preis]]*20%</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albertexcel.com/online-excel-kurs/excel-grundlagen-basiskurs/" TargetMode="External"/><Relationship Id="rId1" Type="http://schemas.openxmlformats.org/officeDocument/2006/relationships/hyperlink" Target="https://albertexcel.com/excel-tutorial/excel-tabelle-erstellen"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FCC59-FFBA-4FEB-9EDB-0A25A14A0CCF}">
  <sheetPr>
    <tabColor rgb="FFC0B283"/>
  </sheetPr>
  <dimension ref="A1:L32"/>
  <sheetViews>
    <sheetView showGridLines="0" tabSelected="1" zoomScaleNormal="100" workbookViewId="0"/>
  </sheetViews>
  <sheetFormatPr baseColWidth="10" defaultRowHeight="14.25" x14ac:dyDescent="0.2"/>
  <cols>
    <col min="1" max="1" width="6.7109375" style="3" customWidth="1"/>
    <col min="2" max="2" width="16.85546875" style="3" customWidth="1"/>
    <col min="3" max="3" width="11.42578125" style="3"/>
    <col min="4" max="4" width="27.5703125" style="3" customWidth="1"/>
    <col min="5" max="5" width="11.140625" style="3" customWidth="1"/>
    <col min="6" max="6" width="29.28515625" style="3" customWidth="1"/>
    <col min="7" max="7" width="14.28515625" style="3" customWidth="1"/>
    <col min="8" max="13" width="11.42578125" style="3"/>
    <col min="14" max="14" width="22.5703125" style="3" customWidth="1"/>
    <col min="15" max="16384" width="11.42578125" style="3"/>
  </cols>
  <sheetData>
    <row r="1" spans="1:12" x14ac:dyDescent="0.2">
      <c r="A1" s="2"/>
    </row>
    <row r="2" spans="1:12" ht="30" x14ac:dyDescent="0.4">
      <c r="C2" s="4" t="s">
        <v>60</v>
      </c>
    </row>
    <row r="5" spans="1:12" ht="14.25" customHeight="1" x14ac:dyDescent="0.2">
      <c r="C5" s="36" t="s">
        <v>80</v>
      </c>
      <c r="D5" s="37"/>
      <c r="E5" s="37"/>
      <c r="F5" s="37"/>
      <c r="G5" s="38"/>
    </row>
    <row r="6" spans="1:12" ht="14.25" customHeight="1" x14ac:dyDescent="0.2">
      <c r="C6" s="39"/>
      <c r="D6" s="40"/>
      <c r="E6" s="40"/>
      <c r="F6" s="40"/>
      <c r="G6" s="41"/>
    </row>
    <row r="7" spans="1:12" ht="14.25" customHeight="1" x14ac:dyDescent="0.2">
      <c r="C7" s="39"/>
      <c r="D7" s="40"/>
      <c r="E7" s="40"/>
      <c r="F7" s="40"/>
      <c r="G7" s="41"/>
    </row>
    <row r="8" spans="1:12" ht="14.25" customHeight="1" x14ac:dyDescent="0.2">
      <c r="C8" s="39"/>
      <c r="D8" s="40"/>
      <c r="E8" s="40"/>
      <c r="F8" s="40"/>
      <c r="G8" s="41"/>
    </row>
    <row r="9" spans="1:12" ht="14.25" customHeight="1" x14ac:dyDescent="0.2">
      <c r="C9" s="39"/>
      <c r="D9" s="40"/>
      <c r="E9" s="40"/>
      <c r="F9" s="40"/>
      <c r="G9" s="41"/>
    </row>
    <row r="10" spans="1:12" ht="14.25" customHeight="1" x14ac:dyDescent="0.2">
      <c r="C10" s="27" t="s">
        <v>69</v>
      </c>
      <c r="D10" s="25"/>
      <c r="E10" s="30" t="s">
        <v>68</v>
      </c>
      <c r="F10" s="25"/>
      <c r="G10" s="26"/>
    </row>
    <row r="11" spans="1:12" ht="14.25" customHeight="1" x14ac:dyDescent="0.25">
      <c r="C11" s="27" t="s">
        <v>74</v>
      </c>
      <c r="D11" s="5"/>
      <c r="E11" s="31" t="s">
        <v>68</v>
      </c>
      <c r="F11" s="29"/>
      <c r="G11" s="6"/>
      <c r="I11"/>
      <c r="J11"/>
      <c r="K11"/>
      <c r="L11"/>
    </row>
    <row r="12" spans="1:12" x14ac:dyDescent="0.2">
      <c r="C12" s="28"/>
    </row>
    <row r="13" spans="1:12" ht="15" x14ac:dyDescent="0.25">
      <c r="C13" s="7" t="s">
        <v>61</v>
      </c>
      <c r="E13" s="8" t="s">
        <v>62</v>
      </c>
    </row>
    <row r="14" spans="1:12" ht="14.25" customHeight="1" x14ac:dyDescent="0.25">
      <c r="C14" s="7"/>
      <c r="D14" s="7"/>
      <c r="E14" s="7"/>
      <c r="F14" s="7"/>
      <c r="G14" s="7"/>
      <c r="H14"/>
      <c r="I14"/>
      <c r="J14"/>
      <c r="K14"/>
      <c r="L14"/>
    </row>
    <row r="15" spans="1:12" s="9" customFormat="1" ht="14.25" customHeight="1" x14ac:dyDescent="0.25">
      <c r="C15" s="10" t="s">
        <v>70</v>
      </c>
      <c r="D15" s="11"/>
      <c r="E15" s="11"/>
      <c r="F15" s="11"/>
      <c r="G15" s="11"/>
      <c r="H15" s="12"/>
      <c r="I15" s="12"/>
      <c r="J15" s="12"/>
      <c r="K15" s="12"/>
      <c r="L15" s="12"/>
    </row>
    <row r="16" spans="1:12" ht="57.75" customHeight="1" x14ac:dyDescent="0.2">
      <c r="C16" s="42" t="s">
        <v>73</v>
      </c>
      <c r="D16" s="42"/>
      <c r="E16" s="42"/>
      <c r="F16" s="42"/>
      <c r="G16" s="42"/>
    </row>
    <row r="17" spans="3:9" ht="15" x14ac:dyDescent="0.25">
      <c r="C17" s="8" t="s">
        <v>63</v>
      </c>
    </row>
    <row r="18" spans="3:9" ht="23.25" thickBot="1" x14ac:dyDescent="0.35">
      <c r="C18" s="43" t="s">
        <v>72</v>
      </c>
      <c r="D18" s="43"/>
      <c r="E18" s="43"/>
      <c r="F18" s="43"/>
    </row>
    <row r="19" spans="3:9" x14ac:dyDescent="0.2">
      <c r="C19" s="13"/>
      <c r="D19" s="14"/>
      <c r="E19" s="15"/>
      <c r="F19" s="44" t="s">
        <v>64</v>
      </c>
    </row>
    <row r="20" spans="3:9" x14ac:dyDescent="0.2">
      <c r="C20" s="16"/>
      <c r="E20" s="9"/>
      <c r="F20" s="45"/>
    </row>
    <row r="21" spans="3:9" x14ac:dyDescent="0.2">
      <c r="C21" s="16"/>
      <c r="E21" s="9"/>
      <c r="F21" s="45" t="s">
        <v>65</v>
      </c>
    </row>
    <row r="22" spans="3:9" x14ac:dyDescent="0.2">
      <c r="C22" s="16"/>
      <c r="E22" s="9"/>
      <c r="F22" s="45"/>
    </row>
    <row r="23" spans="3:9" x14ac:dyDescent="0.2">
      <c r="C23" s="16"/>
      <c r="E23" s="9"/>
      <c r="F23" s="46" t="s">
        <v>71</v>
      </c>
    </row>
    <row r="24" spans="3:9" x14ac:dyDescent="0.2">
      <c r="C24" s="16"/>
      <c r="E24" s="9"/>
      <c r="F24" s="45"/>
    </row>
    <row r="25" spans="3:9" ht="14.25" customHeight="1" x14ac:dyDescent="0.2">
      <c r="C25" s="16"/>
      <c r="E25" s="9"/>
      <c r="F25" s="32" t="s">
        <v>66</v>
      </c>
    </row>
    <row r="26" spans="3:9" ht="16.5" customHeight="1" x14ac:dyDescent="0.2">
      <c r="C26" s="16"/>
      <c r="D26" s="17"/>
      <c r="E26" s="9"/>
      <c r="F26" s="32"/>
    </row>
    <row r="27" spans="3:9" ht="8.25" customHeight="1" x14ac:dyDescent="0.2">
      <c r="C27" s="16"/>
      <c r="D27" s="17"/>
      <c r="F27" s="18"/>
    </row>
    <row r="28" spans="3:9" ht="35.25" customHeight="1" x14ac:dyDescent="0.25">
      <c r="C28" s="33" t="s">
        <v>67</v>
      </c>
      <c r="D28" s="34"/>
      <c r="E28" s="34"/>
      <c r="F28" s="35"/>
      <c r="I28"/>
    </row>
    <row r="29" spans="3:9" x14ac:dyDescent="0.2">
      <c r="C29" s="19"/>
      <c r="D29" s="17"/>
      <c r="F29" s="20"/>
    </row>
    <row r="30" spans="3:9" x14ac:dyDescent="0.2">
      <c r="C30" s="19"/>
      <c r="D30" s="17"/>
      <c r="F30" s="20"/>
    </row>
    <row r="31" spans="3:9" x14ac:dyDescent="0.2">
      <c r="C31" s="19"/>
      <c r="D31" s="17"/>
      <c r="F31" s="20"/>
    </row>
    <row r="32" spans="3:9" ht="15" thickBot="1" x14ac:dyDescent="0.25">
      <c r="C32" s="21"/>
      <c r="D32" s="22"/>
      <c r="E32" s="23"/>
      <c r="F32" s="24"/>
    </row>
  </sheetData>
  <sheetProtection password="9CB1" sheet="1" objects="1" scenarios="1"/>
  <mergeCells count="8">
    <mergeCell ref="F25:F26"/>
    <mergeCell ref="C28:F28"/>
    <mergeCell ref="C5:G9"/>
    <mergeCell ref="C16:G16"/>
    <mergeCell ref="C18:F18"/>
    <mergeCell ref="F19:F20"/>
    <mergeCell ref="F21:F22"/>
    <mergeCell ref="F23:F24"/>
  </mergeCells>
  <hyperlinks>
    <hyperlink ref="E13" r:id="rId1" tooltip="Zum Artikel" xr:uid="{2C419E52-8E17-46FC-8C04-7ADD91B68837}"/>
    <hyperlink ref="C17" r:id="rId2" tooltip="Jetzt Kurs anschauen" xr:uid="{191DA7CA-60B7-46FF-B884-A6CB781F1A69}"/>
    <hyperlink ref="E10" location="Tabelle1!A1" display="Hier klicken" xr:uid="{953EFD23-1FE2-4397-A880-A201B35BF151}"/>
    <hyperlink ref="E11" location="Tabelle2!A1" display="Hier klicken" xr:uid="{59DC8B3D-BD57-4800-B1D6-4D8A9535E874}"/>
  </hyperlinks>
  <pageMargins left="0.7" right="0.7" top="0.78740157499999996" bottom="0.78740157499999996"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6323F"/>
  </sheetPr>
  <dimension ref="A1:G42"/>
  <sheetViews>
    <sheetView zoomScaleNormal="100" workbookViewId="0"/>
  </sheetViews>
  <sheetFormatPr baseColWidth="10" defaultRowHeight="15" x14ac:dyDescent="0.25"/>
  <cols>
    <col min="1" max="1" width="15" customWidth="1"/>
    <col min="2" max="2" width="17.140625" customWidth="1"/>
    <col min="3" max="3" width="15.28515625" customWidth="1"/>
    <col min="4" max="4" width="16.5703125" customWidth="1"/>
  </cols>
  <sheetData>
    <row r="1" spans="1:7" x14ac:dyDescent="0.25">
      <c r="A1" t="s">
        <v>0</v>
      </c>
      <c r="B1" t="s">
        <v>1</v>
      </c>
      <c r="C1" t="s">
        <v>2</v>
      </c>
      <c r="D1" t="s">
        <v>3</v>
      </c>
      <c r="E1" t="s">
        <v>4</v>
      </c>
      <c r="F1" t="s">
        <v>5</v>
      </c>
    </row>
    <row r="2" spans="1:7" x14ac:dyDescent="0.25">
      <c r="A2" t="s">
        <v>6</v>
      </c>
      <c r="B2" t="s">
        <v>7</v>
      </c>
      <c r="C2">
        <v>1</v>
      </c>
      <c r="D2" t="s">
        <v>8</v>
      </c>
      <c r="E2">
        <v>2</v>
      </c>
      <c r="F2" t="s">
        <v>9</v>
      </c>
      <c r="G2" s="1"/>
    </row>
    <row r="3" spans="1:7" x14ac:dyDescent="0.25">
      <c r="A3" t="s">
        <v>6</v>
      </c>
      <c r="B3" t="s">
        <v>7</v>
      </c>
      <c r="C3">
        <v>2</v>
      </c>
      <c r="D3" t="s">
        <v>10</v>
      </c>
      <c r="E3">
        <v>0.99</v>
      </c>
      <c r="F3" t="s">
        <v>9</v>
      </c>
      <c r="G3" s="1"/>
    </row>
    <row r="4" spans="1:7" x14ac:dyDescent="0.25">
      <c r="A4" t="s">
        <v>6</v>
      </c>
      <c r="B4" t="s">
        <v>7</v>
      </c>
      <c r="C4">
        <v>3</v>
      </c>
      <c r="D4" t="s">
        <v>11</v>
      </c>
      <c r="E4">
        <v>2.2999999999999998</v>
      </c>
      <c r="F4" t="s">
        <v>9</v>
      </c>
      <c r="G4" s="1"/>
    </row>
    <row r="5" spans="1:7" x14ac:dyDescent="0.25">
      <c r="A5" t="s">
        <v>6</v>
      </c>
      <c r="B5" t="s">
        <v>7</v>
      </c>
      <c r="C5">
        <v>4</v>
      </c>
      <c r="D5" t="s">
        <v>12</v>
      </c>
      <c r="E5">
        <v>5.22</v>
      </c>
      <c r="F5" t="s">
        <v>9</v>
      </c>
      <c r="G5" s="1"/>
    </row>
    <row r="6" spans="1:7" x14ac:dyDescent="0.25">
      <c r="A6" t="s">
        <v>6</v>
      </c>
      <c r="B6" t="s">
        <v>13</v>
      </c>
      <c r="C6">
        <v>5</v>
      </c>
      <c r="D6" t="s">
        <v>14</v>
      </c>
      <c r="E6">
        <v>3.39</v>
      </c>
      <c r="F6" t="s">
        <v>15</v>
      </c>
      <c r="G6" s="1"/>
    </row>
    <row r="7" spans="1:7" x14ac:dyDescent="0.25">
      <c r="A7" t="s">
        <v>6</v>
      </c>
      <c r="B7" t="s">
        <v>13</v>
      </c>
      <c r="C7">
        <v>6</v>
      </c>
      <c r="D7" t="s">
        <v>16</v>
      </c>
      <c r="E7">
        <v>5.13</v>
      </c>
      <c r="F7" t="s">
        <v>9</v>
      </c>
      <c r="G7" s="1"/>
    </row>
    <row r="8" spans="1:7" x14ac:dyDescent="0.25">
      <c r="A8" t="s">
        <v>6</v>
      </c>
      <c r="B8" t="s">
        <v>13</v>
      </c>
      <c r="C8">
        <v>7</v>
      </c>
      <c r="D8" t="s">
        <v>17</v>
      </c>
      <c r="E8">
        <v>3.13</v>
      </c>
      <c r="F8" t="s">
        <v>9</v>
      </c>
      <c r="G8" s="1"/>
    </row>
    <row r="9" spans="1:7" x14ac:dyDescent="0.25">
      <c r="A9" t="s">
        <v>6</v>
      </c>
      <c r="B9" t="s">
        <v>18</v>
      </c>
      <c r="C9">
        <v>8</v>
      </c>
      <c r="D9" t="s">
        <v>19</v>
      </c>
      <c r="E9">
        <v>4.28</v>
      </c>
      <c r="F9" t="s">
        <v>9</v>
      </c>
      <c r="G9" s="1"/>
    </row>
    <row r="10" spans="1:7" x14ac:dyDescent="0.25">
      <c r="A10" t="s">
        <v>6</v>
      </c>
      <c r="B10" t="s">
        <v>18</v>
      </c>
      <c r="C10">
        <v>9</v>
      </c>
      <c r="D10" t="s">
        <v>20</v>
      </c>
      <c r="E10">
        <v>3.2</v>
      </c>
      <c r="F10" t="s">
        <v>9</v>
      </c>
      <c r="G10" s="1"/>
    </row>
    <row r="11" spans="1:7" x14ac:dyDescent="0.25">
      <c r="A11" t="s">
        <v>6</v>
      </c>
      <c r="B11" t="s">
        <v>21</v>
      </c>
      <c r="C11">
        <v>10</v>
      </c>
      <c r="D11" t="s">
        <v>22</v>
      </c>
      <c r="E11">
        <v>5.43</v>
      </c>
      <c r="F11" t="s">
        <v>9</v>
      </c>
      <c r="G11" s="1"/>
    </row>
    <row r="12" spans="1:7" x14ac:dyDescent="0.25">
      <c r="A12" t="s">
        <v>6</v>
      </c>
      <c r="B12" t="s">
        <v>21</v>
      </c>
      <c r="C12">
        <v>11</v>
      </c>
      <c r="D12" t="s">
        <v>23</v>
      </c>
      <c r="E12">
        <v>6.12</v>
      </c>
      <c r="F12" t="s">
        <v>9</v>
      </c>
      <c r="G12" s="1"/>
    </row>
    <row r="13" spans="1:7" x14ac:dyDescent="0.25">
      <c r="A13" t="s">
        <v>6</v>
      </c>
      <c r="B13" t="s">
        <v>18</v>
      </c>
      <c r="C13">
        <v>12</v>
      </c>
      <c r="D13" t="s">
        <v>24</v>
      </c>
      <c r="E13">
        <v>5.08</v>
      </c>
      <c r="F13" t="s">
        <v>9</v>
      </c>
      <c r="G13" s="1"/>
    </row>
    <row r="14" spans="1:7" x14ac:dyDescent="0.25">
      <c r="A14" t="s">
        <v>6</v>
      </c>
      <c r="B14" t="s">
        <v>18</v>
      </c>
      <c r="C14">
        <v>13</v>
      </c>
      <c r="D14" t="s">
        <v>25</v>
      </c>
      <c r="E14">
        <v>1.26</v>
      </c>
      <c r="F14" t="s">
        <v>9</v>
      </c>
      <c r="G14" s="1"/>
    </row>
    <row r="15" spans="1:7" x14ac:dyDescent="0.25">
      <c r="A15" t="s">
        <v>6</v>
      </c>
      <c r="B15" t="s">
        <v>26</v>
      </c>
      <c r="C15">
        <v>14</v>
      </c>
      <c r="D15" t="s">
        <v>27</v>
      </c>
      <c r="E15">
        <v>2.02</v>
      </c>
      <c r="F15" t="s">
        <v>9</v>
      </c>
      <c r="G15" s="1"/>
    </row>
    <row r="16" spans="1:7" x14ac:dyDescent="0.25">
      <c r="A16" t="s">
        <v>6</v>
      </c>
      <c r="B16" t="s">
        <v>26</v>
      </c>
      <c r="C16">
        <v>15</v>
      </c>
      <c r="D16" t="s">
        <v>28</v>
      </c>
      <c r="E16">
        <v>6.16</v>
      </c>
      <c r="F16" t="s">
        <v>15</v>
      </c>
      <c r="G16" s="1"/>
    </row>
    <row r="17" spans="1:7" x14ac:dyDescent="0.25">
      <c r="A17" t="s">
        <v>6</v>
      </c>
      <c r="B17" t="s">
        <v>26</v>
      </c>
      <c r="C17">
        <v>16</v>
      </c>
      <c r="D17" t="s">
        <v>29</v>
      </c>
      <c r="E17">
        <v>2.5</v>
      </c>
      <c r="F17" t="s">
        <v>15</v>
      </c>
      <c r="G17" s="1"/>
    </row>
    <row r="18" spans="1:7" x14ac:dyDescent="0.25">
      <c r="A18" t="s">
        <v>6</v>
      </c>
      <c r="B18" t="s">
        <v>26</v>
      </c>
      <c r="C18">
        <v>17</v>
      </c>
      <c r="D18" t="s">
        <v>30</v>
      </c>
      <c r="E18">
        <v>5.2</v>
      </c>
      <c r="F18" t="s">
        <v>15</v>
      </c>
      <c r="G18" s="1"/>
    </row>
    <row r="19" spans="1:7" x14ac:dyDescent="0.25">
      <c r="A19" t="s">
        <v>6</v>
      </c>
      <c r="B19" t="s">
        <v>26</v>
      </c>
      <c r="C19">
        <v>18</v>
      </c>
      <c r="D19" t="s">
        <v>31</v>
      </c>
      <c r="E19">
        <v>6.12</v>
      </c>
      <c r="F19" t="s">
        <v>15</v>
      </c>
      <c r="G19" s="1"/>
    </row>
    <row r="20" spans="1:7" x14ac:dyDescent="0.25">
      <c r="A20" t="s">
        <v>32</v>
      </c>
      <c r="B20" t="s">
        <v>33</v>
      </c>
      <c r="C20">
        <v>19</v>
      </c>
      <c r="D20" t="s">
        <v>34</v>
      </c>
      <c r="E20">
        <v>4.37</v>
      </c>
      <c r="F20" t="s">
        <v>9</v>
      </c>
      <c r="G20" s="1"/>
    </row>
    <row r="21" spans="1:7" x14ac:dyDescent="0.25">
      <c r="A21" t="s">
        <v>32</v>
      </c>
      <c r="B21" t="s">
        <v>33</v>
      </c>
      <c r="C21">
        <v>20</v>
      </c>
      <c r="D21" t="s">
        <v>35</v>
      </c>
      <c r="E21">
        <v>2.46</v>
      </c>
      <c r="F21" t="s">
        <v>9</v>
      </c>
      <c r="G21" s="1"/>
    </row>
    <row r="22" spans="1:7" x14ac:dyDescent="0.25">
      <c r="A22" t="s">
        <v>32</v>
      </c>
      <c r="B22" t="s">
        <v>33</v>
      </c>
      <c r="C22">
        <v>21</v>
      </c>
      <c r="D22" t="s">
        <v>36</v>
      </c>
      <c r="E22">
        <v>1.06</v>
      </c>
      <c r="F22" t="s">
        <v>9</v>
      </c>
      <c r="G22" s="1"/>
    </row>
    <row r="23" spans="1:7" x14ac:dyDescent="0.25">
      <c r="A23" t="s">
        <v>32</v>
      </c>
      <c r="B23" t="s">
        <v>33</v>
      </c>
      <c r="C23">
        <v>22</v>
      </c>
      <c r="D23" t="s">
        <v>37</v>
      </c>
      <c r="E23">
        <v>3.05</v>
      </c>
      <c r="F23" t="s">
        <v>9</v>
      </c>
      <c r="G23" s="1"/>
    </row>
    <row r="24" spans="1:7" x14ac:dyDescent="0.25">
      <c r="A24" t="s">
        <v>32</v>
      </c>
      <c r="B24" t="s">
        <v>38</v>
      </c>
      <c r="C24">
        <v>23</v>
      </c>
      <c r="D24" t="s">
        <v>39</v>
      </c>
      <c r="E24">
        <v>3.03</v>
      </c>
      <c r="F24" t="s">
        <v>9</v>
      </c>
      <c r="G24" s="1"/>
    </row>
    <row r="25" spans="1:7" x14ac:dyDescent="0.25">
      <c r="A25" t="s">
        <v>32</v>
      </c>
      <c r="B25" t="s">
        <v>38</v>
      </c>
      <c r="C25">
        <v>24</v>
      </c>
      <c r="D25" t="s">
        <v>40</v>
      </c>
      <c r="E25">
        <v>5.0999999999999996</v>
      </c>
      <c r="F25" t="s">
        <v>9</v>
      </c>
      <c r="G25" s="1"/>
    </row>
    <row r="26" spans="1:7" x14ac:dyDescent="0.25">
      <c r="A26" t="s">
        <v>32</v>
      </c>
      <c r="B26" t="s">
        <v>38</v>
      </c>
      <c r="C26">
        <v>25</v>
      </c>
      <c r="D26" t="s">
        <v>41</v>
      </c>
      <c r="E26">
        <v>4.46</v>
      </c>
      <c r="F26" t="s">
        <v>9</v>
      </c>
      <c r="G26" s="1"/>
    </row>
    <row r="27" spans="1:7" x14ac:dyDescent="0.25">
      <c r="A27" t="s">
        <v>32</v>
      </c>
      <c r="B27" t="s">
        <v>38</v>
      </c>
      <c r="C27">
        <v>26</v>
      </c>
      <c r="D27" t="s">
        <v>42</v>
      </c>
      <c r="E27">
        <v>2.48</v>
      </c>
      <c r="F27" t="s">
        <v>9</v>
      </c>
      <c r="G27" s="1"/>
    </row>
    <row r="28" spans="1:7" x14ac:dyDescent="0.25">
      <c r="A28" t="s">
        <v>32</v>
      </c>
      <c r="B28" t="s">
        <v>38</v>
      </c>
      <c r="C28">
        <v>27</v>
      </c>
      <c r="D28" t="s">
        <v>43</v>
      </c>
      <c r="E28">
        <v>5.42</v>
      </c>
      <c r="F28" t="s">
        <v>9</v>
      </c>
      <c r="G28" s="1"/>
    </row>
    <row r="29" spans="1:7" x14ac:dyDescent="0.25">
      <c r="A29" t="s">
        <v>32</v>
      </c>
      <c r="B29" t="s">
        <v>38</v>
      </c>
      <c r="C29">
        <v>28</v>
      </c>
      <c r="D29" t="s">
        <v>44</v>
      </c>
      <c r="E29">
        <v>2.1</v>
      </c>
      <c r="F29" t="s">
        <v>9</v>
      </c>
      <c r="G29" s="1"/>
    </row>
    <row r="30" spans="1:7" x14ac:dyDescent="0.25">
      <c r="A30" t="s">
        <v>32</v>
      </c>
      <c r="B30" t="s">
        <v>38</v>
      </c>
      <c r="C30">
        <v>29</v>
      </c>
      <c r="D30" t="s">
        <v>45</v>
      </c>
      <c r="E30">
        <v>6.09</v>
      </c>
      <c r="F30" t="s">
        <v>9</v>
      </c>
      <c r="G30" s="1"/>
    </row>
    <row r="31" spans="1:7" x14ac:dyDescent="0.25">
      <c r="A31" t="s">
        <v>32</v>
      </c>
      <c r="B31" t="s">
        <v>38</v>
      </c>
      <c r="C31">
        <v>30</v>
      </c>
      <c r="D31" t="s">
        <v>46</v>
      </c>
      <c r="E31">
        <v>6.23</v>
      </c>
      <c r="F31" t="s">
        <v>9</v>
      </c>
      <c r="G31" s="1"/>
    </row>
    <row r="32" spans="1:7" x14ac:dyDescent="0.25">
      <c r="A32" t="s">
        <v>32</v>
      </c>
      <c r="B32" t="s">
        <v>47</v>
      </c>
      <c r="C32">
        <v>31</v>
      </c>
      <c r="D32" t="s">
        <v>48</v>
      </c>
      <c r="E32">
        <v>1.33</v>
      </c>
      <c r="F32" t="s">
        <v>9</v>
      </c>
      <c r="G32" s="1"/>
    </row>
    <row r="33" spans="1:7" x14ac:dyDescent="0.25">
      <c r="A33" t="s">
        <v>32</v>
      </c>
      <c r="B33" t="s">
        <v>47</v>
      </c>
      <c r="C33">
        <v>32</v>
      </c>
      <c r="D33" t="s">
        <v>49</v>
      </c>
      <c r="E33">
        <v>2.13</v>
      </c>
      <c r="F33" t="s">
        <v>9</v>
      </c>
      <c r="G33" s="1"/>
    </row>
    <row r="34" spans="1:7" x14ac:dyDescent="0.25">
      <c r="A34" t="s">
        <v>32</v>
      </c>
      <c r="B34" t="s">
        <v>47</v>
      </c>
      <c r="C34">
        <v>33</v>
      </c>
      <c r="D34" t="s">
        <v>50</v>
      </c>
      <c r="E34">
        <v>6.14</v>
      </c>
      <c r="F34" t="s">
        <v>9</v>
      </c>
      <c r="G34" s="1"/>
    </row>
    <row r="35" spans="1:7" x14ac:dyDescent="0.25">
      <c r="A35" t="s">
        <v>32</v>
      </c>
      <c r="B35" t="s">
        <v>47</v>
      </c>
      <c r="C35">
        <v>34</v>
      </c>
      <c r="D35" t="s">
        <v>51</v>
      </c>
      <c r="E35">
        <v>3.12</v>
      </c>
      <c r="F35" t="s">
        <v>9</v>
      </c>
      <c r="G35" s="1"/>
    </row>
    <row r="36" spans="1:7" x14ac:dyDescent="0.25">
      <c r="A36" t="s">
        <v>32</v>
      </c>
      <c r="B36" t="s">
        <v>52</v>
      </c>
      <c r="C36">
        <v>35</v>
      </c>
      <c r="D36" t="s">
        <v>53</v>
      </c>
      <c r="E36">
        <v>3.58</v>
      </c>
      <c r="F36" t="s">
        <v>15</v>
      </c>
      <c r="G36" s="1"/>
    </row>
    <row r="37" spans="1:7" x14ac:dyDescent="0.25">
      <c r="A37" t="s">
        <v>32</v>
      </c>
      <c r="B37" t="s">
        <v>52</v>
      </c>
      <c r="C37">
        <v>36</v>
      </c>
      <c r="D37" t="s">
        <v>54</v>
      </c>
      <c r="E37">
        <v>0.99</v>
      </c>
      <c r="F37" t="s">
        <v>15</v>
      </c>
      <c r="G37" s="1"/>
    </row>
    <row r="38" spans="1:7" x14ac:dyDescent="0.25">
      <c r="A38" t="s">
        <v>32</v>
      </c>
      <c r="B38" t="s">
        <v>52</v>
      </c>
      <c r="C38">
        <v>37</v>
      </c>
      <c r="D38" t="s">
        <v>55</v>
      </c>
      <c r="E38">
        <v>2.4900000000000002</v>
      </c>
      <c r="F38" t="s">
        <v>9</v>
      </c>
      <c r="G38" s="1"/>
    </row>
    <row r="39" spans="1:7" x14ac:dyDescent="0.25">
      <c r="A39" t="s">
        <v>32</v>
      </c>
      <c r="B39" t="s">
        <v>52</v>
      </c>
      <c r="C39">
        <v>38</v>
      </c>
      <c r="D39" t="s">
        <v>56</v>
      </c>
      <c r="E39">
        <v>5.34</v>
      </c>
      <c r="F39" t="s">
        <v>9</v>
      </c>
      <c r="G39" s="1"/>
    </row>
    <row r="40" spans="1:7" x14ac:dyDescent="0.25">
      <c r="A40" t="s">
        <v>32</v>
      </c>
      <c r="B40" t="s">
        <v>52</v>
      </c>
      <c r="C40">
        <v>39</v>
      </c>
      <c r="D40" t="s">
        <v>57</v>
      </c>
      <c r="E40">
        <v>2.3199999999999998</v>
      </c>
      <c r="F40" t="s">
        <v>9</v>
      </c>
      <c r="G40" s="1"/>
    </row>
    <row r="41" spans="1:7" x14ac:dyDescent="0.25">
      <c r="A41" t="s">
        <v>32</v>
      </c>
      <c r="B41" t="s">
        <v>52</v>
      </c>
      <c r="C41">
        <v>40</v>
      </c>
      <c r="D41" t="s">
        <v>58</v>
      </c>
      <c r="E41">
        <v>4.3600000000000003</v>
      </c>
      <c r="F41" t="s">
        <v>9</v>
      </c>
      <c r="G41" s="1"/>
    </row>
    <row r="42" spans="1:7" x14ac:dyDescent="0.25">
      <c r="A42" t="s">
        <v>32</v>
      </c>
      <c r="B42" t="s">
        <v>52</v>
      </c>
      <c r="C42">
        <v>41</v>
      </c>
      <c r="D42" t="s">
        <v>59</v>
      </c>
      <c r="E42">
        <v>1.22</v>
      </c>
      <c r="F42" t="s">
        <v>15</v>
      </c>
      <c r="G42"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AA08C-8386-425C-9DFB-4A0488AC921F}">
  <sheetPr>
    <tabColor rgb="FFDCD0C0"/>
  </sheetPr>
  <dimension ref="A1:J45"/>
  <sheetViews>
    <sheetView workbookViewId="0"/>
  </sheetViews>
  <sheetFormatPr baseColWidth="10" defaultRowHeight="15" x14ac:dyDescent="0.25"/>
  <cols>
    <col min="1" max="2" width="13.140625" customWidth="1"/>
    <col min="3" max="3" width="12.42578125" customWidth="1"/>
    <col min="7" max="7" width="17.42578125" customWidth="1"/>
  </cols>
  <sheetData>
    <row r="1" spans="1:10" x14ac:dyDescent="0.25">
      <c r="A1" t="s">
        <v>0</v>
      </c>
      <c r="B1" t="s">
        <v>1</v>
      </c>
      <c r="C1" t="s">
        <v>2</v>
      </c>
      <c r="D1" t="s">
        <v>3</v>
      </c>
      <c r="E1" t="s">
        <v>4</v>
      </c>
      <c r="F1" t="s">
        <v>5</v>
      </c>
      <c r="G1" t="s">
        <v>77</v>
      </c>
      <c r="H1" t="s">
        <v>78</v>
      </c>
      <c r="J1">
        <f>Tabelle1[[#Totals],[Rabatt]]</f>
        <v>29.68</v>
      </c>
    </row>
    <row r="2" spans="1:10" x14ac:dyDescent="0.25">
      <c r="A2" t="s">
        <v>6</v>
      </c>
      <c r="B2" t="s">
        <v>7</v>
      </c>
      <c r="C2">
        <v>1</v>
      </c>
      <c r="D2" t="s">
        <v>8</v>
      </c>
      <c r="E2">
        <v>2</v>
      </c>
      <c r="F2" t="s">
        <v>9</v>
      </c>
      <c r="H2">
        <f>Tabelle1[[#This Row],[Preis]]*20%</f>
        <v>0.4</v>
      </c>
    </row>
    <row r="3" spans="1:10" x14ac:dyDescent="0.25">
      <c r="A3" t="s">
        <v>6</v>
      </c>
      <c r="B3" t="s">
        <v>7</v>
      </c>
      <c r="C3">
        <v>2</v>
      </c>
      <c r="D3" t="s">
        <v>10</v>
      </c>
      <c r="E3">
        <v>0.99</v>
      </c>
      <c r="F3" t="s">
        <v>9</v>
      </c>
      <c r="H3">
        <f>Tabelle1[[#This Row],[Preis]]*20%</f>
        <v>0.19800000000000001</v>
      </c>
    </row>
    <row r="4" spans="1:10" x14ac:dyDescent="0.25">
      <c r="A4" t="s">
        <v>6</v>
      </c>
      <c r="B4" t="s">
        <v>7</v>
      </c>
      <c r="C4">
        <v>3</v>
      </c>
      <c r="D4" t="s">
        <v>11</v>
      </c>
      <c r="E4">
        <v>2.2999999999999998</v>
      </c>
      <c r="F4" t="s">
        <v>9</v>
      </c>
      <c r="H4">
        <f>Tabelle1[[#This Row],[Preis]]*20%</f>
        <v>0.45999999999999996</v>
      </c>
    </row>
    <row r="5" spans="1:10" x14ac:dyDescent="0.25">
      <c r="A5" t="s">
        <v>6</v>
      </c>
      <c r="B5" t="s">
        <v>7</v>
      </c>
      <c r="C5">
        <v>4</v>
      </c>
      <c r="D5" t="s">
        <v>12</v>
      </c>
      <c r="E5">
        <v>5.22</v>
      </c>
      <c r="F5" t="s">
        <v>9</v>
      </c>
      <c r="H5">
        <f>Tabelle1[[#This Row],[Preis]]*20%</f>
        <v>1.044</v>
      </c>
    </row>
    <row r="6" spans="1:10" x14ac:dyDescent="0.25">
      <c r="A6" t="s">
        <v>6</v>
      </c>
      <c r="B6" t="s">
        <v>13</v>
      </c>
      <c r="C6">
        <v>5</v>
      </c>
      <c r="D6" t="s">
        <v>14</v>
      </c>
      <c r="E6">
        <v>3.39</v>
      </c>
      <c r="F6" t="s">
        <v>15</v>
      </c>
      <c r="H6">
        <f>Tabelle1[[#This Row],[Preis]]*20%</f>
        <v>0.67800000000000005</v>
      </c>
    </row>
    <row r="7" spans="1:10" x14ac:dyDescent="0.25">
      <c r="A7" t="s">
        <v>6</v>
      </c>
      <c r="B7" t="s">
        <v>13</v>
      </c>
      <c r="C7">
        <v>6</v>
      </c>
      <c r="D7" t="s">
        <v>16</v>
      </c>
      <c r="E7">
        <v>5.13</v>
      </c>
      <c r="F7" t="s">
        <v>9</v>
      </c>
      <c r="H7">
        <f>Tabelle1[[#This Row],[Preis]]*20%</f>
        <v>1.026</v>
      </c>
    </row>
    <row r="8" spans="1:10" x14ac:dyDescent="0.25">
      <c r="A8" t="s">
        <v>6</v>
      </c>
      <c r="B8" t="s">
        <v>13</v>
      </c>
      <c r="C8">
        <v>7</v>
      </c>
      <c r="D8" t="s">
        <v>17</v>
      </c>
      <c r="E8">
        <v>3.13</v>
      </c>
      <c r="F8" t="s">
        <v>9</v>
      </c>
      <c r="H8">
        <f>Tabelle1[[#This Row],[Preis]]*20%</f>
        <v>0.626</v>
      </c>
    </row>
    <row r="9" spans="1:10" x14ac:dyDescent="0.25">
      <c r="A9" t="s">
        <v>6</v>
      </c>
      <c r="B9" t="s">
        <v>18</v>
      </c>
      <c r="C9">
        <v>8</v>
      </c>
      <c r="D9" t="s">
        <v>19</v>
      </c>
      <c r="E9">
        <v>4.28</v>
      </c>
      <c r="F9" t="s">
        <v>9</v>
      </c>
      <c r="H9">
        <f>Tabelle1[[#This Row],[Preis]]*20%</f>
        <v>0.85600000000000009</v>
      </c>
    </row>
    <row r="10" spans="1:10" x14ac:dyDescent="0.25">
      <c r="A10" t="s">
        <v>6</v>
      </c>
      <c r="B10" t="s">
        <v>18</v>
      </c>
      <c r="C10">
        <v>9</v>
      </c>
      <c r="D10" t="s">
        <v>20</v>
      </c>
      <c r="E10">
        <v>3.2</v>
      </c>
      <c r="F10" t="s">
        <v>9</v>
      </c>
      <c r="H10">
        <f>Tabelle1[[#This Row],[Preis]]*20%</f>
        <v>0.64000000000000012</v>
      </c>
    </row>
    <row r="11" spans="1:10" x14ac:dyDescent="0.25">
      <c r="A11" t="s">
        <v>6</v>
      </c>
      <c r="B11" t="s">
        <v>21</v>
      </c>
      <c r="C11">
        <v>10</v>
      </c>
      <c r="D11" t="s">
        <v>22</v>
      </c>
      <c r="E11">
        <v>5.43</v>
      </c>
      <c r="F11" t="s">
        <v>9</v>
      </c>
      <c r="H11">
        <f>Tabelle1[[#This Row],[Preis]]*20%</f>
        <v>1.0860000000000001</v>
      </c>
    </row>
    <row r="12" spans="1:10" x14ac:dyDescent="0.25">
      <c r="A12" t="s">
        <v>6</v>
      </c>
      <c r="B12" t="s">
        <v>21</v>
      </c>
      <c r="C12">
        <v>11</v>
      </c>
      <c r="D12" t="s">
        <v>23</v>
      </c>
      <c r="E12">
        <v>6.12</v>
      </c>
      <c r="F12" t="s">
        <v>9</v>
      </c>
      <c r="H12">
        <f>Tabelle1[[#This Row],[Preis]]*20%</f>
        <v>1.2240000000000002</v>
      </c>
    </row>
    <row r="13" spans="1:10" x14ac:dyDescent="0.25">
      <c r="A13" t="s">
        <v>6</v>
      </c>
      <c r="B13" t="s">
        <v>18</v>
      </c>
      <c r="C13">
        <v>12</v>
      </c>
      <c r="D13" t="s">
        <v>24</v>
      </c>
      <c r="E13">
        <v>5.08</v>
      </c>
      <c r="F13" t="s">
        <v>9</v>
      </c>
      <c r="H13">
        <f>Tabelle1[[#This Row],[Preis]]*20%</f>
        <v>1.016</v>
      </c>
    </row>
    <row r="14" spans="1:10" x14ac:dyDescent="0.25">
      <c r="A14" t="s">
        <v>6</v>
      </c>
      <c r="B14" t="s">
        <v>18</v>
      </c>
      <c r="C14">
        <v>13</v>
      </c>
      <c r="D14" t="s">
        <v>25</v>
      </c>
      <c r="E14">
        <v>1.26</v>
      </c>
      <c r="F14" t="s">
        <v>9</v>
      </c>
      <c r="H14">
        <f>Tabelle1[[#This Row],[Preis]]*20%</f>
        <v>0.252</v>
      </c>
    </row>
    <row r="15" spans="1:10" x14ac:dyDescent="0.25">
      <c r="A15" t="s">
        <v>6</v>
      </c>
      <c r="B15" t="s">
        <v>26</v>
      </c>
      <c r="C15">
        <v>14</v>
      </c>
      <c r="D15" t="s">
        <v>27</v>
      </c>
      <c r="E15">
        <v>2.02</v>
      </c>
      <c r="F15" t="s">
        <v>9</v>
      </c>
      <c r="H15">
        <f>Tabelle1[[#This Row],[Preis]]*20%</f>
        <v>0.40400000000000003</v>
      </c>
    </row>
    <row r="16" spans="1:10" x14ac:dyDescent="0.25">
      <c r="A16" t="s">
        <v>6</v>
      </c>
      <c r="B16" t="s">
        <v>26</v>
      </c>
      <c r="C16">
        <v>15</v>
      </c>
      <c r="D16" t="s">
        <v>28</v>
      </c>
      <c r="E16">
        <v>6.16</v>
      </c>
      <c r="F16" t="s">
        <v>15</v>
      </c>
      <c r="H16">
        <f>Tabelle1[[#This Row],[Preis]]*20%</f>
        <v>1.2320000000000002</v>
      </c>
    </row>
    <row r="17" spans="1:8" x14ac:dyDescent="0.25">
      <c r="A17" t="s">
        <v>6</v>
      </c>
      <c r="B17" t="s">
        <v>26</v>
      </c>
      <c r="C17">
        <v>16</v>
      </c>
      <c r="D17" t="s">
        <v>29</v>
      </c>
      <c r="E17">
        <v>2.5</v>
      </c>
      <c r="F17" t="s">
        <v>15</v>
      </c>
      <c r="H17">
        <f>Tabelle1[[#This Row],[Preis]]*20%</f>
        <v>0.5</v>
      </c>
    </row>
    <row r="18" spans="1:8" x14ac:dyDescent="0.25">
      <c r="A18" t="s">
        <v>6</v>
      </c>
      <c r="B18" t="s">
        <v>26</v>
      </c>
      <c r="C18">
        <v>17</v>
      </c>
      <c r="D18" t="s">
        <v>30</v>
      </c>
      <c r="E18">
        <v>5.2</v>
      </c>
      <c r="F18" t="s">
        <v>15</v>
      </c>
      <c r="H18">
        <f>Tabelle1[[#This Row],[Preis]]*20%</f>
        <v>1.04</v>
      </c>
    </row>
    <row r="19" spans="1:8" x14ac:dyDescent="0.25">
      <c r="A19" t="s">
        <v>6</v>
      </c>
      <c r="B19" t="s">
        <v>26</v>
      </c>
      <c r="C19">
        <v>18</v>
      </c>
      <c r="D19" t="s">
        <v>31</v>
      </c>
      <c r="E19">
        <v>6.12</v>
      </c>
      <c r="F19" t="s">
        <v>15</v>
      </c>
      <c r="H19">
        <f>Tabelle1[[#This Row],[Preis]]*20%</f>
        <v>1.2240000000000002</v>
      </c>
    </row>
    <row r="20" spans="1:8" x14ac:dyDescent="0.25">
      <c r="A20" t="s">
        <v>32</v>
      </c>
      <c r="B20" t="s">
        <v>33</v>
      </c>
      <c r="C20">
        <v>19</v>
      </c>
      <c r="D20" t="s">
        <v>34</v>
      </c>
      <c r="E20">
        <v>4.37</v>
      </c>
      <c r="F20" t="s">
        <v>9</v>
      </c>
      <c r="H20">
        <f>Tabelle1[[#This Row],[Preis]]*20%</f>
        <v>0.87400000000000011</v>
      </c>
    </row>
    <row r="21" spans="1:8" x14ac:dyDescent="0.25">
      <c r="A21" t="s">
        <v>32</v>
      </c>
      <c r="B21" t="s">
        <v>33</v>
      </c>
      <c r="C21">
        <v>20</v>
      </c>
      <c r="D21" t="s">
        <v>35</v>
      </c>
      <c r="E21">
        <v>2.46</v>
      </c>
      <c r="F21" t="s">
        <v>9</v>
      </c>
      <c r="H21">
        <f>Tabelle1[[#This Row],[Preis]]*20%</f>
        <v>0.49199999999999999</v>
      </c>
    </row>
    <row r="22" spans="1:8" x14ac:dyDescent="0.25">
      <c r="A22" t="s">
        <v>32</v>
      </c>
      <c r="B22" t="s">
        <v>33</v>
      </c>
      <c r="C22">
        <v>21</v>
      </c>
      <c r="D22" t="s">
        <v>36</v>
      </c>
      <c r="E22">
        <v>1.06</v>
      </c>
      <c r="F22" t="s">
        <v>9</v>
      </c>
      <c r="H22">
        <f>Tabelle1[[#This Row],[Preis]]*20%</f>
        <v>0.21200000000000002</v>
      </c>
    </row>
    <row r="23" spans="1:8" x14ac:dyDescent="0.25">
      <c r="A23" t="s">
        <v>32</v>
      </c>
      <c r="B23" t="s">
        <v>33</v>
      </c>
      <c r="C23">
        <v>22</v>
      </c>
      <c r="D23" t="s">
        <v>37</v>
      </c>
      <c r="E23">
        <v>3.05</v>
      </c>
      <c r="F23" t="s">
        <v>9</v>
      </c>
      <c r="H23">
        <f>Tabelle1[[#This Row],[Preis]]*20%</f>
        <v>0.61</v>
      </c>
    </row>
    <row r="24" spans="1:8" x14ac:dyDescent="0.25">
      <c r="A24" t="s">
        <v>32</v>
      </c>
      <c r="B24" t="s">
        <v>38</v>
      </c>
      <c r="C24">
        <v>23</v>
      </c>
      <c r="D24" t="s">
        <v>39</v>
      </c>
      <c r="E24">
        <v>3.03</v>
      </c>
      <c r="F24" t="s">
        <v>9</v>
      </c>
      <c r="H24">
        <f>Tabelle1[[#This Row],[Preis]]*20%</f>
        <v>0.60599999999999998</v>
      </c>
    </row>
    <row r="25" spans="1:8" x14ac:dyDescent="0.25">
      <c r="A25" t="s">
        <v>32</v>
      </c>
      <c r="B25" t="s">
        <v>38</v>
      </c>
      <c r="C25">
        <v>24</v>
      </c>
      <c r="D25" t="s">
        <v>40</v>
      </c>
      <c r="E25">
        <v>5.0999999999999996</v>
      </c>
      <c r="F25" t="s">
        <v>9</v>
      </c>
      <c r="H25">
        <f>Tabelle1[[#This Row],[Preis]]*20%</f>
        <v>1.02</v>
      </c>
    </row>
    <row r="26" spans="1:8" x14ac:dyDescent="0.25">
      <c r="A26" t="s">
        <v>32</v>
      </c>
      <c r="B26" t="s">
        <v>38</v>
      </c>
      <c r="C26">
        <v>25</v>
      </c>
      <c r="D26" t="s">
        <v>41</v>
      </c>
      <c r="E26">
        <v>4.46</v>
      </c>
      <c r="F26" t="s">
        <v>9</v>
      </c>
      <c r="H26">
        <f>Tabelle1[[#This Row],[Preis]]*20%</f>
        <v>0.89200000000000002</v>
      </c>
    </row>
    <row r="27" spans="1:8" x14ac:dyDescent="0.25">
      <c r="A27" t="s">
        <v>32</v>
      </c>
      <c r="B27" t="s">
        <v>38</v>
      </c>
      <c r="C27">
        <v>26</v>
      </c>
      <c r="D27" t="s">
        <v>42</v>
      </c>
      <c r="E27">
        <v>2.48</v>
      </c>
      <c r="F27" t="s">
        <v>9</v>
      </c>
      <c r="H27">
        <f>Tabelle1[[#This Row],[Preis]]*20%</f>
        <v>0.496</v>
      </c>
    </row>
    <row r="28" spans="1:8" x14ac:dyDescent="0.25">
      <c r="A28" t="s">
        <v>32</v>
      </c>
      <c r="B28" t="s">
        <v>38</v>
      </c>
      <c r="C28">
        <v>27</v>
      </c>
      <c r="D28" t="s">
        <v>43</v>
      </c>
      <c r="E28">
        <v>5.42</v>
      </c>
      <c r="F28" t="s">
        <v>9</v>
      </c>
      <c r="H28">
        <f>Tabelle1[[#This Row],[Preis]]*20%</f>
        <v>1.0840000000000001</v>
      </c>
    </row>
    <row r="29" spans="1:8" x14ac:dyDescent="0.25">
      <c r="A29" t="s">
        <v>32</v>
      </c>
      <c r="B29" t="s">
        <v>38</v>
      </c>
      <c r="C29">
        <v>28</v>
      </c>
      <c r="D29" t="s">
        <v>44</v>
      </c>
      <c r="E29">
        <v>2.1</v>
      </c>
      <c r="F29" t="s">
        <v>9</v>
      </c>
      <c r="H29">
        <f>Tabelle1[[#This Row],[Preis]]*20%</f>
        <v>0.42000000000000004</v>
      </c>
    </row>
    <row r="30" spans="1:8" x14ac:dyDescent="0.25">
      <c r="A30" t="s">
        <v>32</v>
      </c>
      <c r="B30" t="s">
        <v>38</v>
      </c>
      <c r="C30">
        <v>29</v>
      </c>
      <c r="D30" t="s">
        <v>45</v>
      </c>
      <c r="E30">
        <v>6.09</v>
      </c>
      <c r="F30" t="s">
        <v>9</v>
      </c>
      <c r="H30">
        <f>Tabelle1[[#This Row],[Preis]]*20%</f>
        <v>1.218</v>
      </c>
    </row>
    <row r="31" spans="1:8" x14ac:dyDescent="0.25">
      <c r="A31" t="s">
        <v>32</v>
      </c>
      <c r="B31" t="s">
        <v>38</v>
      </c>
      <c r="C31">
        <v>30</v>
      </c>
      <c r="D31" t="s">
        <v>46</v>
      </c>
      <c r="E31">
        <v>6.23</v>
      </c>
      <c r="F31" t="s">
        <v>9</v>
      </c>
      <c r="H31">
        <f>Tabelle1[[#This Row],[Preis]]*20%</f>
        <v>1.2460000000000002</v>
      </c>
    </row>
    <row r="32" spans="1:8" x14ac:dyDescent="0.25">
      <c r="A32" t="s">
        <v>32</v>
      </c>
      <c r="B32" t="s">
        <v>47</v>
      </c>
      <c r="C32">
        <v>31</v>
      </c>
      <c r="D32" t="s">
        <v>48</v>
      </c>
      <c r="E32">
        <v>1.33</v>
      </c>
      <c r="F32" t="s">
        <v>9</v>
      </c>
      <c r="H32">
        <f>Tabelle1[[#This Row],[Preis]]*20%</f>
        <v>0.26600000000000001</v>
      </c>
    </row>
    <row r="33" spans="1:8" x14ac:dyDescent="0.25">
      <c r="A33" t="s">
        <v>32</v>
      </c>
      <c r="B33" t="s">
        <v>47</v>
      </c>
      <c r="C33">
        <v>32</v>
      </c>
      <c r="D33" t="s">
        <v>49</v>
      </c>
      <c r="E33">
        <v>2.13</v>
      </c>
      <c r="F33" t="s">
        <v>9</v>
      </c>
      <c r="H33">
        <f>Tabelle1[[#This Row],[Preis]]*20%</f>
        <v>0.42599999999999999</v>
      </c>
    </row>
    <row r="34" spans="1:8" x14ac:dyDescent="0.25">
      <c r="A34" t="s">
        <v>32</v>
      </c>
      <c r="B34" t="s">
        <v>47</v>
      </c>
      <c r="C34">
        <v>33</v>
      </c>
      <c r="D34" t="s">
        <v>50</v>
      </c>
      <c r="E34">
        <v>6.14</v>
      </c>
      <c r="F34" t="s">
        <v>9</v>
      </c>
      <c r="H34">
        <f>Tabelle1[[#This Row],[Preis]]*20%</f>
        <v>1.228</v>
      </c>
    </row>
    <row r="35" spans="1:8" x14ac:dyDescent="0.25">
      <c r="A35" t="s">
        <v>32</v>
      </c>
      <c r="B35" t="s">
        <v>47</v>
      </c>
      <c r="C35">
        <v>34</v>
      </c>
      <c r="D35" t="s">
        <v>51</v>
      </c>
      <c r="E35">
        <v>3.12</v>
      </c>
      <c r="F35" t="s">
        <v>9</v>
      </c>
      <c r="H35">
        <f>Tabelle1[[#This Row],[Preis]]*20%</f>
        <v>0.62400000000000011</v>
      </c>
    </row>
    <row r="36" spans="1:8" x14ac:dyDescent="0.25">
      <c r="A36" t="s">
        <v>32</v>
      </c>
      <c r="B36" t="s">
        <v>52</v>
      </c>
      <c r="C36">
        <v>35</v>
      </c>
      <c r="D36" t="s">
        <v>53</v>
      </c>
      <c r="E36">
        <v>3.58</v>
      </c>
      <c r="F36" t="s">
        <v>15</v>
      </c>
      <c r="H36">
        <f>Tabelle1[[#This Row],[Preis]]*20%</f>
        <v>0.71600000000000008</v>
      </c>
    </row>
    <row r="37" spans="1:8" x14ac:dyDescent="0.25">
      <c r="A37" t="s">
        <v>32</v>
      </c>
      <c r="B37" t="s">
        <v>52</v>
      </c>
      <c r="C37">
        <v>36</v>
      </c>
      <c r="D37" t="s">
        <v>54</v>
      </c>
      <c r="E37">
        <v>0.99</v>
      </c>
      <c r="F37" t="s">
        <v>15</v>
      </c>
      <c r="H37">
        <f>Tabelle1[[#This Row],[Preis]]*20%</f>
        <v>0.19800000000000001</v>
      </c>
    </row>
    <row r="38" spans="1:8" x14ac:dyDescent="0.25">
      <c r="A38" t="s">
        <v>32</v>
      </c>
      <c r="B38" t="s">
        <v>52</v>
      </c>
      <c r="C38">
        <v>37</v>
      </c>
      <c r="D38" t="s">
        <v>55</v>
      </c>
      <c r="E38">
        <v>2.4900000000000002</v>
      </c>
      <c r="F38" t="s">
        <v>9</v>
      </c>
      <c r="H38">
        <f>Tabelle1[[#This Row],[Preis]]*20%</f>
        <v>0.49800000000000005</v>
      </c>
    </row>
    <row r="39" spans="1:8" x14ac:dyDescent="0.25">
      <c r="A39" t="s">
        <v>32</v>
      </c>
      <c r="B39" t="s">
        <v>52</v>
      </c>
      <c r="C39">
        <v>38</v>
      </c>
      <c r="D39" t="s">
        <v>56</v>
      </c>
      <c r="E39">
        <v>5.34</v>
      </c>
      <c r="F39" t="s">
        <v>9</v>
      </c>
      <c r="H39">
        <f>Tabelle1[[#This Row],[Preis]]*20%</f>
        <v>1.0680000000000001</v>
      </c>
    </row>
    <row r="40" spans="1:8" x14ac:dyDescent="0.25">
      <c r="A40" t="s">
        <v>32</v>
      </c>
      <c r="B40" t="s">
        <v>52</v>
      </c>
      <c r="C40">
        <v>39</v>
      </c>
      <c r="D40" t="s">
        <v>57</v>
      </c>
      <c r="E40">
        <v>2.3199999999999998</v>
      </c>
      <c r="F40" t="s">
        <v>9</v>
      </c>
      <c r="H40">
        <f>Tabelle1[[#This Row],[Preis]]*20%</f>
        <v>0.46399999999999997</v>
      </c>
    </row>
    <row r="41" spans="1:8" x14ac:dyDescent="0.25">
      <c r="A41" t="s">
        <v>32</v>
      </c>
      <c r="B41" t="s">
        <v>52</v>
      </c>
      <c r="C41">
        <v>40</v>
      </c>
      <c r="D41" t="s">
        <v>58</v>
      </c>
      <c r="E41">
        <v>4.3600000000000003</v>
      </c>
      <c r="F41" t="s">
        <v>9</v>
      </c>
      <c r="H41">
        <f>Tabelle1[[#This Row],[Preis]]*20%</f>
        <v>0.87200000000000011</v>
      </c>
    </row>
    <row r="42" spans="1:8" x14ac:dyDescent="0.25">
      <c r="A42" t="s">
        <v>32</v>
      </c>
      <c r="B42" t="s">
        <v>52</v>
      </c>
      <c r="C42">
        <v>41</v>
      </c>
      <c r="D42" t="s">
        <v>59</v>
      </c>
      <c r="E42">
        <v>1.22</v>
      </c>
      <c r="F42" t="s">
        <v>15</v>
      </c>
      <c r="H42">
        <f>Tabelle1[[#This Row],[Preis]]*20%</f>
        <v>0.24399999999999999</v>
      </c>
    </row>
    <row r="43" spans="1:8" x14ac:dyDescent="0.25">
      <c r="D43" t="s">
        <v>75</v>
      </c>
      <c r="H43">
        <f>Tabelle1[[#This Row],[Preis]]*20%</f>
        <v>0</v>
      </c>
    </row>
    <row r="44" spans="1:8" x14ac:dyDescent="0.25">
      <c r="D44" t="s">
        <v>76</v>
      </c>
      <c r="H44">
        <f>Tabelle1[[#This Row],[Preis]]*20%</f>
        <v>0</v>
      </c>
    </row>
    <row r="45" spans="1:8" x14ac:dyDescent="0.25">
      <c r="A45" t="s">
        <v>79</v>
      </c>
      <c r="H45">
        <f>SUBTOTAL(109,Tabelle1[Rabatt])</f>
        <v>29.68</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START</vt: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Excel</dc:creator>
  <cp:lastModifiedBy>Albert Excel</cp:lastModifiedBy>
  <dcterms:created xsi:type="dcterms:W3CDTF">2018-03-14T20:54:38Z</dcterms:created>
  <dcterms:modified xsi:type="dcterms:W3CDTF">2020-04-02T07:33:36Z</dcterms:modified>
</cp:coreProperties>
</file>